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2BDC0111-3348-4577-B3FB-6D6A57E39A93}" xr6:coauthVersionLast="45" xr6:coauthVersionMax="45" xr10:uidLastSave="{00000000-0000-0000-0000-000000000000}"/>
  <bookViews>
    <workbookView xWindow="20370" yWindow="870" windowWidth="19440" windowHeight="15000" xr2:uid="{00000000-000D-0000-FFFF-FFFF00000000}"/>
  </bookViews>
  <sheets>
    <sheet name="別紙計算書" sheetId="1" r:id="rId1"/>
  </sheets>
  <definedNames>
    <definedName name="_xlnm.Print_Area" localSheetId="0">別紙計算書!$A$1:$AX$48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3" i="1" l="1"/>
  <c r="W18" i="1" l="1"/>
  <c r="AI31" i="1"/>
  <c r="AI37" i="1" s="1"/>
  <c r="W31" i="1"/>
  <c r="W37" i="1" s="1"/>
  <c r="AC37" i="1"/>
  <c r="Q37" i="1"/>
  <c r="AC31" i="1"/>
  <c r="Q31" i="1"/>
  <c r="AD39" i="1"/>
  <c r="N45" i="1" s="1"/>
  <c r="AD33" i="1"/>
  <c r="N43" i="1" s="1"/>
  <c r="Z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1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U2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Q3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W3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C3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I3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D3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Q37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W3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C37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I3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D39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N43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N4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Z47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</commentList>
</comments>
</file>

<file path=xl/sharedStrings.xml><?xml version="1.0" encoding="utf-8"?>
<sst xmlns="http://schemas.openxmlformats.org/spreadsheetml/2006/main" count="58" uniqueCount="39">
  <si>
    <t>　</t>
    <phoneticPr fontId="2"/>
  </si>
  <si>
    <t>最近の売上高
(実績)</t>
    <rPh sb="0" eb="2">
      <t>サイキン</t>
    </rPh>
    <rPh sb="3" eb="5">
      <t>ウリアゲ</t>
    </rPh>
    <rPh sb="5" eb="6">
      <t>タカ</t>
    </rPh>
    <rPh sb="8" eb="10">
      <t>ジッセキ</t>
    </rPh>
    <phoneticPr fontId="2"/>
  </si>
  <si>
    <t>前年同月の売上高(実績)</t>
    <rPh sb="0" eb="2">
      <t>ゼンネン</t>
    </rPh>
    <rPh sb="2" eb="4">
      <t>ドウゲツ</t>
    </rPh>
    <rPh sb="5" eb="7">
      <t>ウリアゲ</t>
    </rPh>
    <rPh sb="7" eb="8">
      <t>タカ</t>
    </rPh>
    <rPh sb="9" eb="11">
      <t>ジッセキ</t>
    </rPh>
    <phoneticPr fontId="2"/>
  </si>
  <si>
    <t>％</t>
    <phoneticPr fontId="2"/>
  </si>
  <si>
    <t>　</t>
    <phoneticPr fontId="2"/>
  </si>
  <si>
    <t>≧</t>
    <phoneticPr fontId="2"/>
  </si>
  <si>
    <t>上記２か月間の合計金額</t>
    <rPh sb="0" eb="2">
      <t>ジョウキ</t>
    </rPh>
    <rPh sb="4" eb="5">
      <t>ゲツ</t>
    </rPh>
    <rPh sb="5" eb="6">
      <t>カン</t>
    </rPh>
    <rPh sb="7" eb="9">
      <t>ゴウケイ</t>
    </rPh>
    <rPh sb="9" eb="11">
      <t>キンガク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</si>
  <si>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</si>
  <si>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</si>
  <si>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今後２か月の売上高
(見込)</t>
    <rPh sb="0" eb="2">
      <t>コンゴ</t>
    </rPh>
    <rPh sb="4" eb="5">
      <t>ゲツ</t>
    </rPh>
    <rPh sb="6" eb="8">
      <t>ウリアゲ</t>
    </rPh>
    <rPh sb="8" eb="9">
      <t>タカ</t>
    </rPh>
    <rPh sb="11" eb="13">
      <t>ミコ</t>
    </rPh>
    <phoneticPr fontId="2"/>
  </si>
  <si>
    <t>前年２か月の売上高</t>
    <rPh sb="0" eb="2">
      <t>ゼンネン</t>
    </rPh>
    <rPh sb="4" eb="5">
      <t>ゲツ</t>
    </rPh>
    <rPh sb="6" eb="8">
      <t>ウリアゲ</t>
    </rPh>
    <rPh sb="8" eb="9">
      <t>ダカ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</si>
  <si>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</si>
  <si>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</si>
  <si>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</si>
  <si>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</si>
  <si>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企業名</t>
    <rPh sb="0" eb="2">
      <t>キギョウ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</si>
  <si>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</si>
  <si>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</si>
  <si>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　(３)　減少率</t>
    <rPh sb="5" eb="8">
      <t>ゲンショウリツ</t>
    </rPh>
    <phoneticPr fontId="2"/>
  </si>
  <si>
    <t>(　　　　　　　　)</t>
    <phoneticPr fontId="2"/>
  </si>
  <si>
    <t>円</t>
    <rPh sb="0" eb="1">
      <t>エン</t>
    </rPh>
    <phoneticPr fontId="2"/>
  </si>
  <si>
    <t>円【D】</t>
    <rPh sb="0" eb="1">
      <t>エン</t>
    </rPh>
    <phoneticPr fontId="2"/>
  </si>
  <si>
    <t>円【C】</t>
    <rPh sb="0" eb="1">
      <t>エン</t>
    </rPh>
    <phoneticPr fontId="2"/>
  </si>
  <si>
    <t>令和</t>
    <rPh sb="0" eb="2">
      <t>レイワ</t>
    </rPh>
    <phoneticPr fontId="2"/>
  </si>
  <si>
    <t>中小企業信用保険法第2条第5項第2号認定申請書添付資料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8" eb="20">
      <t>ニンテイ</t>
    </rPh>
    <rPh sb="20" eb="22">
      <t>シンセイ</t>
    </rPh>
    <rPh sb="22" eb="23">
      <t>ショ</t>
    </rPh>
    <rPh sb="23" eb="25">
      <t>テンプ</t>
    </rPh>
    <rPh sb="25" eb="27">
      <t>シリョウ</t>
    </rPh>
    <phoneticPr fontId="2"/>
  </si>
  <si>
    <t>　(　D - C　)　÷　D　×　１００ ＝　</t>
    <phoneticPr fontId="2"/>
  </si>
  <si>
    <t>円【E】</t>
    <rPh sb="0" eb="1">
      <t>エン</t>
    </rPh>
    <phoneticPr fontId="2"/>
  </si>
  <si>
    <t>円【F】</t>
    <rPh sb="0" eb="1">
      <t>エン</t>
    </rPh>
    <phoneticPr fontId="2"/>
  </si>
  <si>
    <t>　C + E　＝</t>
    <phoneticPr fontId="2"/>
  </si>
  <si>
    <t>　D + F　＝</t>
    <phoneticPr fontId="2"/>
  </si>
  <si>
    <t>　{ ( D + F ) - ( C + E ) } ÷ ( D + F ) × １００ ＝</t>
    <phoneticPr fontId="2"/>
  </si>
  <si>
    <t>１　最近１か月間の売上高等</t>
    <rPh sb="2" eb="4">
      <t>サイキン</t>
    </rPh>
    <rPh sb="4" eb="7">
      <t>イチカゲツ</t>
    </rPh>
    <rPh sb="7" eb="8">
      <t>カン</t>
    </rPh>
    <rPh sb="9" eb="11">
      <t>ウリアゲ</t>
    </rPh>
    <rPh sb="11" eb="12">
      <t>ダカ</t>
    </rPh>
    <rPh sb="12" eb="13">
      <t>トウ</t>
    </rPh>
    <phoneticPr fontId="2"/>
  </si>
  <si>
    <t>　(1)　事業活動の制限を受けた後最近１か月間の売上高等</t>
    <rPh sb="5" eb="7">
      <t>ジギョウ</t>
    </rPh>
    <rPh sb="7" eb="9">
      <t>カツドウ</t>
    </rPh>
    <rPh sb="10" eb="12">
      <t>セイゲン</t>
    </rPh>
    <rPh sb="13" eb="14">
      <t>ウ</t>
    </rPh>
    <rPh sb="16" eb="17">
      <t>ノチ</t>
    </rPh>
    <rPh sb="17" eb="19">
      <t>サイキン</t>
    </rPh>
    <rPh sb="21" eb="23">
      <t>ゲツカン</t>
    </rPh>
    <rPh sb="24" eb="26">
      <t>ウリアゲ</t>
    </rPh>
    <rPh sb="26" eb="27">
      <t>ダカ</t>
    </rPh>
    <rPh sb="27" eb="28">
      <t>トウ</t>
    </rPh>
    <phoneticPr fontId="2"/>
  </si>
  <si>
    <t>　(２)　上記の期間に対応する前年１か月間の売上高等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タカ</t>
    </rPh>
    <rPh sb="25" eb="26">
      <t>トウ</t>
    </rPh>
    <phoneticPr fontId="2"/>
  </si>
  <si>
    <t>２　１の期間も含めた今後３か月間の売上高等</t>
    <rPh sb="4" eb="6">
      <t>キカン</t>
    </rPh>
    <rPh sb="7" eb="8">
      <t>フク</t>
    </rPh>
    <rPh sb="10" eb="12">
      <t>コンゴ</t>
    </rPh>
    <rPh sb="14" eb="15">
      <t>ゲツ</t>
    </rPh>
    <rPh sb="15" eb="16">
      <t>カン</t>
    </rPh>
    <rPh sb="17" eb="19">
      <t>ウリアゲ</t>
    </rPh>
    <rPh sb="19" eb="20">
      <t>ダカ</t>
    </rPh>
    <rPh sb="20" eb="21">
      <t>トウ</t>
    </rPh>
    <phoneticPr fontId="2"/>
  </si>
  <si>
    <t>　(１)　１の(１)の期間後２か月間の見込み売上高等</t>
    <rPh sb="11" eb="13">
      <t>キカン</t>
    </rPh>
    <rPh sb="13" eb="14">
      <t>ゴ</t>
    </rPh>
    <rPh sb="16" eb="17">
      <t>ゲツ</t>
    </rPh>
    <rPh sb="17" eb="18">
      <t>カン</t>
    </rPh>
    <rPh sb="19" eb="21">
      <t>ミコ</t>
    </rPh>
    <rPh sb="22" eb="24">
      <t>ウリアゲ</t>
    </rPh>
    <rPh sb="24" eb="25">
      <t>タカ</t>
    </rPh>
    <rPh sb="25" eb="26">
      <t>トウ</t>
    </rPh>
    <phoneticPr fontId="2"/>
  </si>
  <si>
    <t>　(２)　上記の期間に対応する前年２か月間の売上高等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ダカ</t>
    </rPh>
    <rPh sb="25" eb="26">
      <t>トウ</t>
    </rPh>
    <phoneticPr fontId="2"/>
  </si>
  <si>
    <t>　１０％　(実績)</t>
    <rPh sb="6" eb="8">
      <t>ジッセキ</t>
    </rPh>
    <phoneticPr fontId="2"/>
  </si>
  <si>
    <t>　１０％　(実績見込み)</t>
    <rPh sb="6" eb="8">
      <t>ジッセキ</t>
    </rPh>
    <rPh sb="8" eb="10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</si>
</sst>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 applyProtection="1">
      <alignment horizontal="right" vertical="center"/>
      <protection locked="0"/>
    </xf>
    <xf numFmtId="176" fontId="1" fillId="0" borderId="3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176" fontId="1" fillId="2" borderId="2" xfId="0" applyNumberFormat="1" applyFont="1" applyFill="1" applyBorder="1" applyAlignment="1" applyProtection="1">
      <alignment horizontal="right" vertical="center"/>
      <protection locked="0"/>
    </xf>
    <xf numFmtId="176" fontId="1" fillId="2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right" vertical="center"/>
      <protection locked="0"/>
    </xf>
    <xf numFmtId="176" fontId="1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AB"/>
      <color rgb="FFFFFF7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49"/>
  <sheetViews>
    <sheetView showGridLines="0" tabSelected="1" view="pageBreakPreview" zoomScaleNormal="100" zoomScaleSheetLayoutView="100" workbookViewId="0">
      <selection activeCell="AQ41" sqref="AQ41"/>
    </sheetView>
  </sheetViews>
  <sheetFormatPr defaultRowHeight="13.5" x14ac:dyDescent="0.15"/>
  <cols>
    <col min="1" max="151" width="2.5" style="1" customWidth="1"/>
    <col min="152" max="16384" width="9" style="1"/>
  </cols>
  <sheetData>
    <row r="1" spans="1:55" ht="15" customHeight="1" x14ac:dyDescent="0.15"/>
    <row r="2" spans="1:55" ht="15" customHeight="1" x14ac:dyDescent="0.1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12"/>
      <c r="AZ2" s="12"/>
      <c r="BA2" s="12"/>
      <c r="BB2" s="12"/>
      <c r="BC2" s="12"/>
    </row>
    <row r="3" spans="1:55" ht="15" customHeight="1" x14ac:dyDescent="0.15">
      <c r="AM3" s="1" t="s">
        <v>23</v>
      </c>
      <c r="AO3" s="16"/>
      <c r="AP3" s="16"/>
      <c r="AQ3" s="1" t="s">
        <v>11</v>
      </c>
      <c r="AR3" s="16"/>
      <c r="AS3" s="16"/>
      <c r="AT3" s="1" t="s">
        <v>12</v>
      </c>
      <c r="AU3" s="16"/>
      <c r="AV3" s="16"/>
      <c r="AW3" s="1" t="s">
        <v>13</v>
      </c>
    </row>
    <row r="4" spans="1:55" s="10" customFormat="1" ht="8.25" customHeight="1" x14ac:dyDescent="0.15">
      <c r="AK4" s="11"/>
      <c r="AM4" s="11"/>
      <c r="AO4" s="11"/>
    </row>
    <row r="5" spans="1:55" ht="33.75" customHeight="1" x14ac:dyDescent="0.15">
      <c r="R5" s="25" t="s">
        <v>14</v>
      </c>
      <c r="S5" s="25"/>
      <c r="T5" s="25"/>
      <c r="U5" s="25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55" ht="33.75" customHeight="1" x14ac:dyDescent="0.15">
      <c r="R6" s="25" t="s">
        <v>15</v>
      </c>
      <c r="S6" s="25"/>
      <c r="T6" s="25"/>
      <c r="U6" s="25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55" ht="33.75" customHeight="1" x14ac:dyDescent="0.15">
      <c r="R7" s="25" t="s">
        <v>16</v>
      </c>
      <c r="S7" s="25"/>
      <c r="T7" s="25"/>
      <c r="U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32"/>
      <c r="AQ7" s="32"/>
      <c r="AR7" s="32"/>
      <c r="AS7" s="32"/>
      <c r="AT7" s="32"/>
      <c r="AU7" s="32"/>
      <c r="AV7" s="32"/>
      <c r="AW7" s="32"/>
      <c r="AX7" s="32"/>
    </row>
    <row r="8" spans="1:55" ht="33.75" customHeight="1" x14ac:dyDescent="0.15">
      <c r="R8" s="25" t="s">
        <v>17</v>
      </c>
      <c r="S8" s="25"/>
      <c r="T8" s="25"/>
      <c r="U8" s="25"/>
      <c r="W8" s="24" t="s">
        <v>19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55" ht="15" customHeight="1" x14ac:dyDescent="0.15">
      <c r="I9" s="1" t="s">
        <v>31</v>
      </c>
    </row>
    <row r="10" spans="1:55" ht="4.5" customHeight="1" x14ac:dyDescent="0.15"/>
    <row r="11" spans="1:55" ht="15" customHeight="1" x14ac:dyDescent="0.15">
      <c r="I11" s="1" t="s">
        <v>32</v>
      </c>
    </row>
    <row r="12" spans="1:55" ht="4.5" customHeight="1" x14ac:dyDescent="0.15"/>
    <row r="13" spans="1:55" ht="30" customHeight="1" x14ac:dyDescent="0.15">
      <c r="I13" s="1" t="s">
        <v>0</v>
      </c>
      <c r="J13" s="26" t="s">
        <v>1</v>
      </c>
      <c r="K13" s="27"/>
      <c r="L13" s="27"/>
      <c r="M13" s="27"/>
      <c r="N13" s="27"/>
      <c r="O13" s="27"/>
      <c r="P13" s="27"/>
      <c r="Q13" s="30"/>
      <c r="R13" s="22"/>
      <c r="S13" s="22"/>
      <c r="T13" s="22"/>
      <c r="U13" s="22"/>
      <c r="V13" s="8" t="s">
        <v>7</v>
      </c>
      <c r="W13" s="22"/>
      <c r="X13" s="22"/>
      <c r="Y13" s="22"/>
      <c r="Z13" s="22"/>
      <c r="AA13" s="8" t="s">
        <v>8</v>
      </c>
      <c r="AB13" s="9"/>
    </row>
    <row r="14" spans="1:55" ht="30" customHeight="1" x14ac:dyDescent="0.15">
      <c r="J14" s="27"/>
      <c r="K14" s="27"/>
      <c r="L14" s="27"/>
      <c r="M14" s="27"/>
      <c r="N14" s="27"/>
      <c r="O14" s="27"/>
      <c r="P14" s="27"/>
      <c r="Q14" s="17"/>
      <c r="R14" s="18"/>
      <c r="S14" s="18"/>
      <c r="T14" s="18"/>
      <c r="U14" s="18"/>
      <c r="V14" s="18"/>
      <c r="W14" s="18"/>
      <c r="X14" s="18"/>
      <c r="Y14" s="19" t="s">
        <v>22</v>
      </c>
      <c r="Z14" s="19"/>
      <c r="AA14" s="19"/>
      <c r="AB14" s="20"/>
    </row>
    <row r="15" spans="1:55" ht="11.25" customHeight="1" x14ac:dyDescent="0.15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6"/>
      <c r="AA15" s="6"/>
      <c r="AB15" s="6"/>
    </row>
    <row r="16" spans="1:55" ht="15" customHeight="1" x14ac:dyDescent="0.15">
      <c r="I16" s="1" t="s">
        <v>33</v>
      </c>
    </row>
    <row r="17" spans="9:40" ht="4.5" customHeight="1" x14ac:dyDescent="0.15"/>
    <row r="18" spans="9:40" ht="30" customHeight="1" x14ac:dyDescent="0.15">
      <c r="J18" s="26" t="s">
        <v>2</v>
      </c>
      <c r="K18" s="27"/>
      <c r="L18" s="27"/>
      <c r="M18" s="27"/>
      <c r="N18" s="27"/>
      <c r="O18" s="27"/>
      <c r="P18" s="27"/>
      <c r="Q18" s="30"/>
      <c r="R18" s="22"/>
      <c r="S18" s="22"/>
      <c r="T18" s="22"/>
      <c r="U18" s="22"/>
      <c r="V18" s="8" t="s">
        <v>7</v>
      </c>
      <c r="W18" s="21" t="str">
        <f>IF(W13=0," ",W13)</f>
        <v xml:space="preserve"> </v>
      </c>
      <c r="X18" s="21"/>
      <c r="Y18" s="21"/>
      <c r="Z18" s="21"/>
      <c r="AA18" s="8" t="s">
        <v>8</v>
      </c>
      <c r="AB18" s="9"/>
    </row>
    <row r="19" spans="9:40" ht="30" customHeight="1" x14ac:dyDescent="0.15">
      <c r="J19" s="27"/>
      <c r="K19" s="27"/>
      <c r="L19" s="27"/>
      <c r="M19" s="27"/>
      <c r="N19" s="27"/>
      <c r="O19" s="27"/>
      <c r="P19" s="27"/>
      <c r="Q19" s="17"/>
      <c r="R19" s="18"/>
      <c r="S19" s="18"/>
      <c r="T19" s="18"/>
      <c r="U19" s="18"/>
      <c r="V19" s="18"/>
      <c r="W19" s="18"/>
      <c r="X19" s="18"/>
      <c r="Y19" s="19" t="s">
        <v>21</v>
      </c>
      <c r="Z19" s="19"/>
      <c r="AA19" s="19"/>
      <c r="AB19" s="20"/>
    </row>
    <row r="20" spans="9:40" ht="11.25" customHeight="1" x14ac:dyDescent="0.15"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6"/>
      <c r="AA20" s="6"/>
      <c r="AB20" s="6"/>
    </row>
    <row r="21" spans="9:40" ht="15" customHeight="1" x14ac:dyDescent="0.15">
      <c r="I21" s="1" t="s">
        <v>18</v>
      </c>
    </row>
    <row r="22" spans="9:40" ht="4.5" customHeight="1" x14ac:dyDescent="0.15"/>
    <row r="23" spans="9:40" ht="18" customHeight="1" x14ac:dyDescent="0.15">
      <c r="J23" s="1" t="s">
        <v>25</v>
      </c>
      <c r="U23" s="15" t="str">
        <f>IF(Q19-Q14=0," ",ROUNDDOWN((Q19-Q14)/Q19*100,1))</f>
        <v xml:space="preserve"> </v>
      </c>
      <c r="V23" s="15"/>
      <c r="W23" s="15"/>
      <c r="X23" s="15"/>
      <c r="Y23" s="2" t="s">
        <v>3</v>
      </c>
      <c r="Z23" s="1" t="s">
        <v>4</v>
      </c>
      <c r="AA23" s="1" t="s">
        <v>5</v>
      </c>
      <c r="AB23" s="1" t="s">
        <v>37</v>
      </c>
    </row>
    <row r="24" spans="9:40" ht="15" customHeight="1" x14ac:dyDescent="0.15">
      <c r="T24" s="3"/>
      <c r="U24" s="3"/>
      <c r="V24" s="3"/>
      <c r="W24" s="7"/>
    </row>
    <row r="25" spans="9:40" ht="15" customHeight="1" x14ac:dyDescent="0.15">
      <c r="T25" s="3"/>
      <c r="U25" s="3"/>
      <c r="V25" s="3"/>
      <c r="W25" s="7"/>
    </row>
    <row r="26" spans="9:40" ht="15" customHeight="1" x14ac:dyDescent="0.15"/>
    <row r="27" spans="9:40" ht="15" customHeight="1" x14ac:dyDescent="0.15">
      <c r="I27" s="1" t="s">
        <v>34</v>
      </c>
    </row>
    <row r="28" spans="9:40" ht="4.5" customHeight="1" x14ac:dyDescent="0.15"/>
    <row r="29" spans="9:40" ht="15" customHeight="1" x14ac:dyDescent="0.15">
      <c r="I29" s="1" t="s">
        <v>35</v>
      </c>
    </row>
    <row r="30" spans="9:40" ht="4.5" customHeight="1" x14ac:dyDescent="0.15"/>
    <row r="31" spans="9:40" ht="30" customHeight="1" x14ac:dyDescent="0.15">
      <c r="J31" s="26" t="s">
        <v>9</v>
      </c>
      <c r="K31" s="27"/>
      <c r="L31" s="27"/>
      <c r="M31" s="27"/>
      <c r="N31" s="27"/>
      <c r="O31" s="27"/>
      <c r="P31" s="27"/>
      <c r="Q31" s="23" t="str">
        <f>IF(Q13=0," ",Q13)</f>
        <v xml:space="preserve"> </v>
      </c>
      <c r="R31" s="21"/>
      <c r="S31" s="21"/>
      <c r="T31" s="21"/>
      <c r="U31" s="21"/>
      <c r="V31" s="8" t="s">
        <v>7</v>
      </c>
      <c r="W31" s="21" t="str">
        <f>IF(W13=0," "," ")&amp;IF(AND(W13&gt;=1,W13&lt;=11),W13+1," ")&amp;IF(W13=12,"1"," ")</f>
        <v xml:space="preserve">   </v>
      </c>
      <c r="X31" s="21"/>
      <c r="Y31" s="21"/>
      <c r="Z31" s="21"/>
      <c r="AA31" s="8" t="s">
        <v>8</v>
      </c>
      <c r="AB31" s="9"/>
      <c r="AC31" s="23" t="str">
        <f>IF(Q13=0," ",Q13)</f>
        <v xml:space="preserve"> </v>
      </c>
      <c r="AD31" s="21"/>
      <c r="AE31" s="21"/>
      <c r="AF31" s="21"/>
      <c r="AG31" s="21"/>
      <c r="AH31" s="8" t="s">
        <v>7</v>
      </c>
      <c r="AI31" s="21" t="str">
        <f>IF(W13=0," "," ")&amp;IF(AND(W13&gt;=1,W13&lt;=10),W13+2," ")&amp;IF(W13=11,"1"," ")&amp;IF(W13=12,"2"," ")</f>
        <v xml:space="preserve">    </v>
      </c>
      <c r="AJ31" s="21"/>
      <c r="AK31" s="21"/>
      <c r="AL31" s="21"/>
      <c r="AM31" s="8" t="s">
        <v>8</v>
      </c>
      <c r="AN31" s="9"/>
    </row>
    <row r="32" spans="9:40" ht="30" customHeight="1" x14ac:dyDescent="0.15">
      <c r="J32" s="27"/>
      <c r="K32" s="27"/>
      <c r="L32" s="27"/>
      <c r="M32" s="27"/>
      <c r="N32" s="27"/>
      <c r="O32" s="27"/>
      <c r="P32" s="27"/>
      <c r="Q32" s="17"/>
      <c r="R32" s="18"/>
      <c r="S32" s="18"/>
      <c r="T32" s="18"/>
      <c r="U32" s="18"/>
      <c r="V32" s="18"/>
      <c r="W32" s="18"/>
      <c r="X32" s="18"/>
      <c r="Y32" s="19" t="s">
        <v>20</v>
      </c>
      <c r="Z32" s="19"/>
      <c r="AA32" s="19"/>
      <c r="AB32" s="20"/>
      <c r="AC32" s="17"/>
      <c r="AD32" s="18"/>
      <c r="AE32" s="18"/>
      <c r="AF32" s="18"/>
      <c r="AG32" s="18"/>
      <c r="AH32" s="18"/>
      <c r="AI32" s="18"/>
      <c r="AJ32" s="18"/>
      <c r="AK32" s="19" t="s">
        <v>20</v>
      </c>
      <c r="AL32" s="19"/>
      <c r="AM32" s="19"/>
      <c r="AN32" s="20"/>
    </row>
    <row r="33" spans="9:40" ht="30.75" customHeight="1" x14ac:dyDescent="0.15">
      <c r="U33" s="1" t="s">
        <v>6</v>
      </c>
      <c r="AD33" s="14" t="str">
        <f>IF(Q32+AC32=0," ",Q32+AC32)</f>
        <v xml:space="preserve"> </v>
      </c>
      <c r="AE33" s="14"/>
      <c r="AF33" s="14"/>
      <c r="AG33" s="14"/>
      <c r="AH33" s="14"/>
      <c r="AI33" s="1" t="s">
        <v>26</v>
      </c>
    </row>
    <row r="34" spans="9:40" ht="11.25" customHeight="1" x14ac:dyDescent="0.15">
      <c r="AD34" s="3"/>
      <c r="AE34" s="3"/>
      <c r="AF34" s="3"/>
      <c r="AG34" s="3"/>
      <c r="AH34" s="3"/>
    </row>
    <row r="35" spans="9:40" ht="15" customHeight="1" x14ac:dyDescent="0.15">
      <c r="I35" s="1" t="s">
        <v>36</v>
      </c>
    </row>
    <row r="36" spans="9:40" ht="4.5" customHeight="1" x14ac:dyDescent="0.15"/>
    <row r="37" spans="9:40" ht="30" customHeight="1" x14ac:dyDescent="0.15">
      <c r="J37" s="26" t="s">
        <v>10</v>
      </c>
      <c r="K37" s="27"/>
      <c r="L37" s="27"/>
      <c r="M37" s="27"/>
      <c r="N37" s="27"/>
      <c r="O37" s="27"/>
      <c r="P37" s="27"/>
      <c r="Q37" s="28" t="str">
        <f>IF(Q18=0," ",Q18)</f>
        <v xml:space="preserve"> </v>
      </c>
      <c r="R37" s="13"/>
      <c r="S37" s="13"/>
      <c r="T37" s="13"/>
      <c r="U37" s="13"/>
      <c r="V37" s="8" t="s">
        <v>7</v>
      </c>
      <c r="W37" s="13" t="str">
        <f>IF(W31=0," ",W31)</f>
        <v xml:space="preserve">   </v>
      </c>
      <c r="X37" s="13"/>
      <c r="Y37" s="13"/>
      <c r="Z37" s="13"/>
      <c r="AA37" s="8" t="s">
        <v>8</v>
      </c>
      <c r="AB37" s="9"/>
      <c r="AC37" s="28" t="str">
        <f>IF(Q18=0," ",Q18)</f>
        <v xml:space="preserve"> </v>
      </c>
      <c r="AD37" s="13"/>
      <c r="AE37" s="13"/>
      <c r="AF37" s="13"/>
      <c r="AG37" s="13"/>
      <c r="AH37" s="8" t="s">
        <v>7</v>
      </c>
      <c r="AI37" s="13" t="str">
        <f>IF(AI31=0," ",AI31)</f>
        <v xml:space="preserve">    </v>
      </c>
      <c r="AJ37" s="13"/>
      <c r="AK37" s="13"/>
      <c r="AL37" s="13"/>
      <c r="AM37" s="8" t="s">
        <v>8</v>
      </c>
      <c r="AN37" s="9"/>
    </row>
    <row r="38" spans="9:40" ht="30" customHeight="1" x14ac:dyDescent="0.15">
      <c r="J38" s="27"/>
      <c r="K38" s="27"/>
      <c r="L38" s="27"/>
      <c r="M38" s="27"/>
      <c r="N38" s="27"/>
      <c r="O38" s="27"/>
      <c r="P38" s="27"/>
      <c r="Q38" s="17"/>
      <c r="R38" s="18"/>
      <c r="S38" s="18"/>
      <c r="T38" s="18"/>
      <c r="U38" s="18"/>
      <c r="V38" s="18"/>
      <c r="W38" s="18"/>
      <c r="X38" s="18"/>
      <c r="Y38" s="19" t="s">
        <v>20</v>
      </c>
      <c r="Z38" s="19"/>
      <c r="AA38" s="19"/>
      <c r="AB38" s="20"/>
      <c r="AC38" s="17"/>
      <c r="AD38" s="18"/>
      <c r="AE38" s="18"/>
      <c r="AF38" s="18"/>
      <c r="AG38" s="18"/>
      <c r="AH38" s="18"/>
      <c r="AI38" s="18"/>
      <c r="AJ38" s="18"/>
      <c r="AK38" s="19" t="s">
        <v>20</v>
      </c>
      <c r="AL38" s="19"/>
      <c r="AM38" s="19"/>
      <c r="AN38" s="20"/>
    </row>
    <row r="39" spans="9:40" ht="30" customHeight="1" x14ac:dyDescent="0.15">
      <c r="U39" s="1" t="s">
        <v>6</v>
      </c>
      <c r="AD39" s="14" t="str">
        <f>IF(Q38+AC38=0," ",Q38+AC38)</f>
        <v xml:space="preserve"> </v>
      </c>
      <c r="AE39" s="14"/>
      <c r="AF39" s="14"/>
      <c r="AG39" s="14"/>
      <c r="AH39" s="14"/>
      <c r="AI39" s="1" t="s">
        <v>27</v>
      </c>
    </row>
    <row r="40" spans="9:40" ht="11.25" customHeight="1" x14ac:dyDescent="0.15">
      <c r="AD40" s="3"/>
      <c r="AE40" s="3"/>
      <c r="AF40" s="3"/>
      <c r="AG40" s="3"/>
      <c r="AH40" s="3"/>
    </row>
    <row r="41" spans="9:40" ht="15" customHeight="1" x14ac:dyDescent="0.15">
      <c r="I41" s="1" t="s">
        <v>18</v>
      </c>
    </row>
    <row r="42" spans="9:40" ht="15" customHeight="1" x14ac:dyDescent="0.15"/>
    <row r="43" spans="9:40" ht="18" customHeight="1" x14ac:dyDescent="0.15">
      <c r="J43" s="1" t="s">
        <v>28</v>
      </c>
      <c r="N43" s="29" t="str">
        <f>IF(AD33=" "," ",Q14+AD33)</f>
        <v xml:space="preserve"> </v>
      </c>
      <c r="O43" s="29"/>
      <c r="P43" s="29"/>
      <c r="Q43" s="29"/>
      <c r="R43" s="29"/>
      <c r="S43" s="29"/>
      <c r="T43" s="1" t="s">
        <v>20</v>
      </c>
    </row>
    <row r="44" spans="9:40" ht="15" customHeight="1" x14ac:dyDescent="0.15"/>
    <row r="45" spans="9:40" ht="18" customHeight="1" x14ac:dyDescent="0.15">
      <c r="J45" s="1" t="s">
        <v>29</v>
      </c>
      <c r="N45" s="29" t="str">
        <f>IF(AD39=" "," ",Q19+AD39)</f>
        <v xml:space="preserve"> </v>
      </c>
      <c r="O45" s="29"/>
      <c r="P45" s="29"/>
      <c r="Q45" s="29"/>
      <c r="R45" s="29"/>
      <c r="S45" s="29"/>
      <c r="T45" s="1" t="s">
        <v>20</v>
      </c>
    </row>
    <row r="46" spans="9:40" ht="15" customHeight="1" x14ac:dyDescent="0.15"/>
    <row r="47" spans="9:40" ht="18" customHeight="1" x14ac:dyDescent="0.15">
      <c r="J47" s="1" t="s">
        <v>30</v>
      </c>
      <c r="Z47" s="15" t="str">
        <f>IF(N45=" "," ",ROUNDDOWN((N45-N43)/N45*100,1))</f>
        <v xml:space="preserve"> </v>
      </c>
      <c r="AA47" s="15"/>
      <c r="AB47" s="15"/>
      <c r="AC47" s="15"/>
      <c r="AD47" s="4" t="s">
        <v>3</v>
      </c>
      <c r="AF47" s="1" t="s">
        <v>5</v>
      </c>
      <c r="AG47" s="1" t="s">
        <v>38</v>
      </c>
    </row>
    <row r="48" spans="9:4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</sheetData>
  <mergeCells count="47">
    <mergeCell ref="A2:AX2"/>
    <mergeCell ref="AP7:AX7"/>
    <mergeCell ref="W5:AO5"/>
    <mergeCell ref="R5:U5"/>
    <mergeCell ref="R6:U6"/>
    <mergeCell ref="R7:U7"/>
    <mergeCell ref="AU3:AV3"/>
    <mergeCell ref="J13:P14"/>
    <mergeCell ref="Q14:X14"/>
    <mergeCell ref="Y14:AB14"/>
    <mergeCell ref="J18:P19"/>
    <mergeCell ref="Q19:X19"/>
    <mergeCell ref="Y19:AB19"/>
    <mergeCell ref="Q13:U13"/>
    <mergeCell ref="Q18:U18"/>
    <mergeCell ref="W18:Z18"/>
    <mergeCell ref="Z47:AC47"/>
    <mergeCell ref="AC38:AJ38"/>
    <mergeCell ref="AK38:AN38"/>
    <mergeCell ref="AI37:AL37"/>
    <mergeCell ref="J31:P32"/>
    <mergeCell ref="Q32:X32"/>
    <mergeCell ref="Y32:AB32"/>
    <mergeCell ref="Q37:U37"/>
    <mergeCell ref="AC37:AG37"/>
    <mergeCell ref="J37:P38"/>
    <mergeCell ref="Q38:X38"/>
    <mergeCell ref="Y38:AB38"/>
    <mergeCell ref="N43:S43"/>
    <mergeCell ref="N45:S45"/>
    <mergeCell ref="AD39:AH39"/>
    <mergeCell ref="W31:Z31"/>
    <mergeCell ref="W37:Z37"/>
    <mergeCell ref="AD33:AH33"/>
    <mergeCell ref="U23:X23"/>
    <mergeCell ref="AO3:AP3"/>
    <mergeCell ref="AR3:AS3"/>
    <mergeCell ref="AC32:AJ32"/>
    <mergeCell ref="AK32:AN32"/>
    <mergeCell ref="AI31:AL31"/>
    <mergeCell ref="W13:Z13"/>
    <mergeCell ref="Q31:U31"/>
    <mergeCell ref="AC31:AG31"/>
    <mergeCell ref="W6:AO6"/>
    <mergeCell ref="W7:AO7"/>
    <mergeCell ref="W8:AO8"/>
    <mergeCell ref="R8:U8"/>
  </mergeCells>
  <phoneticPr fontId="2"/>
  <pageMargins left="0.28999999999999998" right="0.17" top="0.75" bottom="0.75" header="0.3" footer="0.3"/>
  <ignoredErrors>
    <ignoredError sqref="AI37 W37 Q31 AC31 Q37 AC3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別紙計算書</vt:lpstr>
      <vt:lpstr>別紙計算書!Print_Area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2020-03-03T01:29:04Z</dcterms:created>
  <dcterms:modified xsi:type="dcterms:W3CDTF">2022-04-20T06:49:03Z</dcterms:modified>
  <cp:contentStatus/>
</cp:coreProperties>
</file>