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iwnas02\養父市役所\健康福祉部\社会福祉課\（★上垣⇒雲田）\02 老人クラブ関係\R7\01 単位クラブ\03 補助金実績交付\単位クラブへ\"/>
    </mc:Choice>
  </mc:AlternateContent>
  <xr:revisionPtr revIDLastSave="0" documentId="13_ncr:1_{8550D960-1344-417D-BC71-F3F83AEC1912}" xr6:coauthVersionLast="47" xr6:coauthVersionMax="47" xr10:uidLastSave="{00000000-0000-0000-0000-000000000000}"/>
  <bookViews>
    <workbookView xWindow="-120" yWindow="-120" windowWidth="20730" windowHeight="11040" tabRatio="871" activeTab="1" xr2:uid="{00000000-000D-0000-FFFF-FFFF00000000}"/>
  </bookViews>
  <sheets>
    <sheet name="実績報告書　様式６" sheetId="8" r:id="rId1"/>
    <sheet name="記載例（様式６）" sheetId="9" r:id="rId2"/>
    <sheet name="事業実績調書　様式７" sheetId="2" r:id="rId3"/>
    <sheet name="記載例（様式7)" sheetId="18" r:id="rId4"/>
    <sheet name="強化推進事業実績報告　別紙1" sheetId="16" r:id="rId5"/>
    <sheet name="記載例　別紙" sheetId="17" r:id="rId6"/>
    <sheet name="収入支出決算書（様式８）" sheetId="10" r:id="rId7"/>
    <sheet name="記載例" sheetId="11" r:id="rId8"/>
    <sheet name="適合記載例" sheetId="19" r:id="rId9"/>
    <sheet name="中規模例" sheetId="20" r:id="rId10"/>
    <sheet name="小規模例" sheetId="21" r:id="rId11"/>
  </sheets>
  <definedNames>
    <definedName name="_xlnm.Print_Area" localSheetId="2">'事業実績調書　様式７'!$A$1:$M$34</definedName>
    <definedName name="_xlnm.Print_Area" localSheetId="0">'実績報告書　様式６'!$A$1:$N$47</definedName>
    <definedName name="_xlnm.Print_Area" localSheetId="6">'収入支出決算書（様式８）'!$A$1:$C$20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2" l="1"/>
  <c r="G32" i="2"/>
  <c r="B19" i="21" l="1"/>
  <c r="B9" i="21"/>
  <c r="B19" i="20"/>
  <c r="B9" i="20"/>
  <c r="B19" i="19"/>
  <c r="B9" i="19"/>
  <c r="K14" i="2" l="1"/>
  <c r="G14" i="2"/>
  <c r="B19" i="11" l="1"/>
  <c r="B9" i="11"/>
  <c r="B19" i="10" l="1"/>
  <c r="B9" i="10"/>
</calcChain>
</file>

<file path=xl/sharedStrings.xml><?xml version="1.0" encoding="utf-8"?>
<sst xmlns="http://schemas.openxmlformats.org/spreadsheetml/2006/main" count="748" uniqueCount="185">
  <si>
    <t>補助対象事業</t>
    <rPh sb="0" eb="2">
      <t>ホジョ</t>
    </rPh>
    <rPh sb="2" eb="4">
      <t>タイショウ</t>
    </rPh>
    <rPh sb="4" eb="6">
      <t>ジギョウ</t>
    </rPh>
    <phoneticPr fontId="1"/>
  </si>
  <si>
    <t>様式第７号（第６条関係）</t>
    <rPh sb="0" eb="2">
      <t>ヨウシキ</t>
    </rPh>
    <rPh sb="2" eb="3">
      <t>ダイ</t>
    </rPh>
    <rPh sb="4" eb="5">
      <t>ゴウ</t>
    </rPh>
    <rPh sb="6" eb="7">
      <t>ダイ</t>
    </rPh>
    <rPh sb="8" eb="9">
      <t>ジョウ</t>
    </rPh>
    <rPh sb="9" eb="11">
      <t>カンケイ</t>
    </rPh>
    <phoneticPr fontId="1"/>
  </si>
  <si>
    <t>活動内容</t>
    <rPh sb="0" eb="2">
      <t>カツドウ</t>
    </rPh>
    <rPh sb="2" eb="4">
      <t>ナイヨウ</t>
    </rPh>
    <phoneticPr fontId="1"/>
  </si>
  <si>
    <t>参加延べ人数</t>
    <rPh sb="0" eb="2">
      <t>サンカ</t>
    </rPh>
    <rPh sb="2" eb="3">
      <t>ノ</t>
    </rPh>
    <rPh sb="4" eb="6">
      <t>ニンズウ</t>
    </rPh>
    <phoneticPr fontId="1"/>
  </si>
  <si>
    <t>ア　</t>
    <phoneticPr fontId="1"/>
  </si>
  <si>
    <t>伝統芸能、伝統工芸</t>
    <rPh sb="0" eb="2">
      <t>デントウ</t>
    </rPh>
    <rPh sb="2" eb="4">
      <t>ゲイノウ</t>
    </rPh>
    <rPh sb="5" eb="7">
      <t>デントウ</t>
    </rPh>
    <rPh sb="7" eb="9">
      <t>コウゲイ</t>
    </rPh>
    <phoneticPr fontId="1"/>
  </si>
  <si>
    <t>昔遊び</t>
    <rPh sb="0" eb="1">
      <t>ムカシ</t>
    </rPh>
    <rPh sb="1" eb="2">
      <t>アソ</t>
    </rPh>
    <phoneticPr fontId="1"/>
  </si>
  <si>
    <t>幼児センター・学校等での行事への参加</t>
    <rPh sb="0" eb="2">
      <t>ヨウジ</t>
    </rPh>
    <rPh sb="7" eb="9">
      <t>ガッコウ</t>
    </rPh>
    <rPh sb="9" eb="10">
      <t>トウ</t>
    </rPh>
    <rPh sb="12" eb="14">
      <t>ギョウジ</t>
    </rPh>
    <rPh sb="16" eb="18">
      <t>サンカ</t>
    </rPh>
    <phoneticPr fontId="1"/>
  </si>
  <si>
    <t>子育て中の親からの相談・対応</t>
    <rPh sb="0" eb="2">
      <t>コソダ</t>
    </rPh>
    <rPh sb="3" eb="4">
      <t>チュウ</t>
    </rPh>
    <rPh sb="5" eb="6">
      <t>オヤ</t>
    </rPh>
    <rPh sb="9" eb="11">
      <t>ソウダン</t>
    </rPh>
    <rPh sb="12" eb="14">
      <t>タイオウ</t>
    </rPh>
    <phoneticPr fontId="1"/>
  </si>
  <si>
    <t>高齢者向けの子育て講座への参加</t>
    <rPh sb="0" eb="3">
      <t>コウレイシャ</t>
    </rPh>
    <rPh sb="3" eb="4">
      <t>ム</t>
    </rPh>
    <rPh sb="6" eb="8">
      <t>コソダ</t>
    </rPh>
    <rPh sb="9" eb="11">
      <t>コウザ</t>
    </rPh>
    <rPh sb="13" eb="15">
      <t>サンカ</t>
    </rPh>
    <phoneticPr fontId="1"/>
  </si>
  <si>
    <t>回数（どれか一つを選択）</t>
    <rPh sb="0" eb="2">
      <t>カイスウ</t>
    </rPh>
    <rPh sb="6" eb="7">
      <t>ヒト</t>
    </rPh>
    <rPh sb="9" eb="11">
      <t>センタク</t>
    </rPh>
    <phoneticPr fontId="1"/>
  </si>
  <si>
    <t>内容（複数回答可）</t>
    <rPh sb="0" eb="2">
      <t>ナイヨウ</t>
    </rPh>
    <rPh sb="3" eb="5">
      <t>フクスウ</t>
    </rPh>
    <rPh sb="5" eb="7">
      <t>カイトウ</t>
    </rPh>
    <rPh sb="7" eb="8">
      <t>カ</t>
    </rPh>
    <phoneticPr fontId="1"/>
  </si>
  <si>
    <t>声かけ・安否確認</t>
    <rPh sb="0" eb="1">
      <t>コエ</t>
    </rPh>
    <rPh sb="4" eb="6">
      <t>アンピ</t>
    </rPh>
    <rPh sb="6" eb="8">
      <t>カクニン</t>
    </rPh>
    <phoneticPr fontId="1"/>
  </si>
  <si>
    <t>家事・生活援助</t>
    <rPh sb="0" eb="2">
      <t>カジ</t>
    </rPh>
    <rPh sb="3" eb="7">
      <t>セイカツエンジョ</t>
    </rPh>
    <phoneticPr fontId="1"/>
  </si>
  <si>
    <t>悩み相談</t>
    <rPh sb="0" eb="1">
      <t>ナヤ</t>
    </rPh>
    <rPh sb="2" eb="4">
      <t>ソウダン</t>
    </rPh>
    <phoneticPr fontId="1"/>
  </si>
  <si>
    <t>施設行事への参加</t>
    <rPh sb="0" eb="2">
      <t>シセツ</t>
    </rPh>
    <rPh sb="2" eb="4">
      <t>ギョウジ</t>
    </rPh>
    <rPh sb="6" eb="8">
      <t>サンカ</t>
    </rPh>
    <phoneticPr fontId="1"/>
  </si>
  <si>
    <t>ボランティア</t>
    <phoneticPr fontId="1"/>
  </si>
  <si>
    <t>ラジオ体操</t>
    <rPh sb="3" eb="5">
      <t>タイソウ</t>
    </rPh>
    <phoneticPr fontId="1"/>
  </si>
  <si>
    <t>やぶからぼう体操</t>
    <rPh sb="6" eb="8">
      <t>タイソウ</t>
    </rPh>
    <phoneticPr fontId="1"/>
  </si>
  <si>
    <t>元気体操</t>
    <rPh sb="0" eb="2">
      <t>ゲンキ</t>
    </rPh>
    <rPh sb="2" eb="4">
      <t>タイソウ</t>
    </rPh>
    <phoneticPr fontId="1"/>
  </si>
  <si>
    <t>ほぼ毎日</t>
  </si>
  <si>
    <t>週１回</t>
  </si>
  <si>
    <t>月２～３回</t>
  </si>
  <si>
    <t>月１回</t>
  </si>
  <si>
    <t>年に数回</t>
  </si>
  <si>
    <t>年に１回</t>
  </si>
  <si>
    <t>イ　</t>
    <phoneticPr fontId="1"/>
  </si>
  <si>
    <t>ウ　</t>
    <phoneticPr fontId="1"/>
  </si>
  <si>
    <t>エ　</t>
    <phoneticPr fontId="1"/>
  </si>
  <si>
    <t>オ　</t>
    <phoneticPr fontId="1"/>
  </si>
  <si>
    <t>カ　</t>
    <phoneticPr fontId="1"/>
  </si>
  <si>
    <t>健康体操</t>
    <rPh sb="0" eb="4">
      <t>ケンコウタイソウ</t>
    </rPh>
    <phoneticPr fontId="1"/>
  </si>
  <si>
    <t>その他の体操</t>
    <rPh sb="2" eb="3">
      <t>タ</t>
    </rPh>
    <rPh sb="4" eb="6">
      <t>タイソウ</t>
    </rPh>
    <phoneticPr fontId="1"/>
  </si>
  <si>
    <t>別紙</t>
    <rPh sb="0" eb="2">
      <t>ベッシ</t>
    </rPh>
    <phoneticPr fontId="1"/>
  </si>
  <si>
    <t>老人クラブ名</t>
    <rPh sb="0" eb="2">
      <t>ロウジン</t>
    </rPh>
    <rPh sb="5" eb="6">
      <t>メイ</t>
    </rPh>
    <phoneticPr fontId="1"/>
  </si>
  <si>
    <t>【社会奉仕活動】</t>
    <rPh sb="1" eb="3">
      <t>シャカイ</t>
    </rPh>
    <rPh sb="3" eb="5">
      <t>ホウシ</t>
    </rPh>
    <rPh sb="5" eb="7">
      <t>カツドウ</t>
    </rPh>
    <phoneticPr fontId="1"/>
  </si>
  <si>
    <t>活動強化推進事業</t>
    <rPh sb="0" eb="2">
      <t>カツドウ</t>
    </rPh>
    <rPh sb="2" eb="4">
      <t>キョウカ</t>
    </rPh>
    <rPh sb="4" eb="6">
      <t>スイシン</t>
    </rPh>
    <rPh sb="6" eb="8">
      <t>ジギョウ</t>
    </rPh>
    <phoneticPr fontId="1"/>
  </si>
  <si>
    <t>回</t>
    <rPh sb="0" eb="1">
      <t>カイ</t>
    </rPh>
    <phoneticPr fontId="1"/>
  </si>
  <si>
    <t>老人クラブ助成事業</t>
    <rPh sb="0" eb="2">
      <t>ロウジン</t>
    </rPh>
    <rPh sb="5" eb="7">
      <t>ジョセイ</t>
    </rPh>
    <rPh sb="7" eb="9">
      <t>ジギョウ</t>
    </rPh>
    <phoneticPr fontId="1"/>
  </si>
  <si>
    <t>人</t>
    <rPh sb="0" eb="1">
      <t>ニン</t>
    </rPh>
    <phoneticPr fontId="1"/>
  </si>
  <si>
    <t>①</t>
    <phoneticPr fontId="1"/>
  </si>
  <si>
    <t>②</t>
    <phoneticPr fontId="1"/>
  </si>
  <si>
    <t>③</t>
    <phoneticPr fontId="1"/>
  </si>
  <si>
    <t>④</t>
    <phoneticPr fontId="1"/>
  </si>
  <si>
    <t>　</t>
    <phoneticPr fontId="1"/>
  </si>
  <si>
    <t>人</t>
    <rPh sb="0" eb="1">
      <t>ヒト</t>
    </rPh>
    <phoneticPr fontId="1"/>
  </si>
  <si>
    <t>⑤</t>
    <phoneticPr fontId="1"/>
  </si>
  <si>
    <t>⑥</t>
    <phoneticPr fontId="1"/>
  </si>
  <si>
    <t>合計（①＋②＋③＋④）</t>
    <rPh sb="0" eb="1">
      <t>ゴウ</t>
    </rPh>
    <rPh sb="1" eb="2">
      <t>ケイ</t>
    </rPh>
    <phoneticPr fontId="1"/>
  </si>
  <si>
    <t>〔　　　　　</t>
    <phoneticPr fontId="1"/>
  </si>
  <si>
    <t>〕</t>
  </si>
  <si>
    <t>〔</t>
  </si>
  <si>
    <t>〔</t>
    <phoneticPr fontId="1"/>
  </si>
  <si>
    <t>活動回数</t>
    <rPh sb="0" eb="2">
      <t>カツドウ</t>
    </rPh>
    <rPh sb="2" eb="4">
      <t>カイスウ</t>
    </rPh>
    <phoneticPr fontId="1"/>
  </si>
  <si>
    <t>清掃奉仕、地域交流活動　　　　　　　　　ボランティア　など</t>
    <phoneticPr fontId="1"/>
  </si>
  <si>
    <t>講演会、研修会、ふれあいサロン　など</t>
    <rPh sb="0" eb="3">
      <t>コウエンカイ</t>
    </rPh>
    <rPh sb="4" eb="7">
      <t>ケンシュウカイ</t>
    </rPh>
    <phoneticPr fontId="1"/>
  </si>
  <si>
    <t>回数合計</t>
    <rPh sb="0" eb="2">
      <t>カイスウ</t>
    </rPh>
    <rPh sb="2" eb="4">
      <t>ゴウケイ</t>
    </rPh>
    <phoneticPr fontId="1"/>
  </si>
  <si>
    <t>人数合計</t>
    <rPh sb="0" eb="2">
      <t>ニンズウ</t>
    </rPh>
    <rPh sb="2" eb="4">
      <t>ゴウケイ</t>
    </rPh>
    <phoneticPr fontId="1"/>
  </si>
  <si>
    <t>【親睦会　など】</t>
    <rPh sb="1" eb="4">
      <t>シンボクカイ</t>
    </rPh>
    <phoneticPr fontId="1"/>
  </si>
  <si>
    <t>【健康増進活動事業】</t>
    <rPh sb="1" eb="3">
      <t>ケンコウ</t>
    </rPh>
    <rPh sb="3" eb="5">
      <t>ゾウシン</t>
    </rPh>
    <rPh sb="5" eb="7">
      <t>カツドウ</t>
    </rPh>
    <rPh sb="7" eb="9">
      <t>ジギョウ</t>
    </rPh>
    <phoneticPr fontId="1"/>
  </si>
  <si>
    <t>【教養講座開催等】</t>
    <rPh sb="1" eb="3">
      <t>キョウヨウ</t>
    </rPh>
    <rPh sb="3" eb="5">
      <t>コウザ</t>
    </rPh>
    <rPh sb="5" eb="7">
      <t>カイサイ</t>
    </rPh>
    <rPh sb="7" eb="8">
      <t>トウ</t>
    </rPh>
    <phoneticPr fontId="1"/>
  </si>
  <si>
    <t>円</t>
    <rPh sb="0" eb="1">
      <t>エン</t>
    </rPh>
    <phoneticPr fontId="1"/>
  </si>
  <si>
    <t>〇〇〇クラブ</t>
    <phoneticPr fontId="1"/>
  </si>
  <si>
    <t>補助事業実績報告書</t>
    <rPh sb="0" eb="2">
      <t>ホジョ</t>
    </rPh>
    <rPh sb="2" eb="4">
      <t>ジギョウ</t>
    </rPh>
    <rPh sb="4" eb="6">
      <t>ジッセキ</t>
    </rPh>
    <rPh sb="6" eb="9">
      <t>ホウコクショ</t>
    </rPh>
    <phoneticPr fontId="1"/>
  </si>
  <si>
    <t>養父市長　様</t>
    <rPh sb="0" eb="3">
      <t>ヤブシ</t>
    </rPh>
    <rPh sb="3" eb="4">
      <t>チョウ</t>
    </rPh>
    <rPh sb="5" eb="6">
      <t>サマ</t>
    </rPh>
    <phoneticPr fontId="1"/>
  </si>
  <si>
    <t>住所</t>
    <rPh sb="0" eb="2">
      <t>ジュウショ</t>
    </rPh>
    <phoneticPr fontId="1"/>
  </si>
  <si>
    <t>団体名</t>
    <rPh sb="0" eb="2">
      <t>ダンタイ</t>
    </rPh>
    <rPh sb="2" eb="3">
      <t>メイ</t>
    </rPh>
    <phoneticPr fontId="1"/>
  </si>
  <si>
    <t>代表者名</t>
    <rPh sb="0" eb="3">
      <t>ダイヒョウシャ</t>
    </rPh>
    <rPh sb="3" eb="4">
      <t>メイ</t>
    </rPh>
    <phoneticPr fontId="1"/>
  </si>
  <si>
    <t>ＴＥＬ</t>
    <phoneticPr fontId="1"/>
  </si>
  <si>
    <t>令和</t>
    <rPh sb="0" eb="2">
      <t>レイワ</t>
    </rPh>
    <phoneticPr fontId="1"/>
  </si>
  <si>
    <t>年</t>
    <rPh sb="0" eb="1">
      <t>ネン</t>
    </rPh>
    <phoneticPr fontId="1"/>
  </si>
  <si>
    <t>月</t>
    <rPh sb="0" eb="1">
      <t>ガツ</t>
    </rPh>
    <phoneticPr fontId="1"/>
  </si>
  <si>
    <t>日付</t>
    <rPh sb="0" eb="1">
      <t>ニチ</t>
    </rPh>
    <rPh sb="1" eb="2">
      <t>ツケ</t>
    </rPh>
    <phoneticPr fontId="1"/>
  </si>
  <si>
    <t>養社福第</t>
    <rPh sb="0" eb="1">
      <t>ヨウ</t>
    </rPh>
    <rPh sb="1" eb="2">
      <t>シャ</t>
    </rPh>
    <rPh sb="2" eb="3">
      <t>フク</t>
    </rPh>
    <rPh sb="3" eb="4">
      <t>ダイ</t>
    </rPh>
    <phoneticPr fontId="1"/>
  </si>
  <si>
    <t>号</t>
    <rPh sb="0" eb="1">
      <t>ゴウ</t>
    </rPh>
    <phoneticPr fontId="1"/>
  </si>
  <si>
    <t>記</t>
    <rPh sb="0" eb="1">
      <t>キ</t>
    </rPh>
    <phoneticPr fontId="1"/>
  </si>
  <si>
    <t>事業の内容</t>
    <rPh sb="0" eb="2">
      <t>ジギョウ</t>
    </rPh>
    <rPh sb="3" eb="5">
      <t>ナイヨウ</t>
    </rPh>
    <phoneticPr fontId="1"/>
  </si>
  <si>
    <t>（１）老人クラブ助成事業</t>
    <rPh sb="3" eb="5">
      <t>ロウジン</t>
    </rPh>
    <rPh sb="8" eb="12">
      <t>ジョセイジギョウ</t>
    </rPh>
    <phoneticPr fontId="1"/>
  </si>
  <si>
    <t>（２）老人クラブ活動強化推進事業</t>
    <rPh sb="3" eb="5">
      <t>ロウジン</t>
    </rPh>
    <rPh sb="8" eb="10">
      <t>カツドウ</t>
    </rPh>
    <rPh sb="10" eb="16">
      <t>キョウカスイシンジギョウ</t>
    </rPh>
    <phoneticPr fontId="1"/>
  </si>
  <si>
    <t>事業の着手年月日</t>
    <rPh sb="0" eb="2">
      <t>ジギョウ</t>
    </rPh>
    <rPh sb="3" eb="5">
      <t>チャクシュ</t>
    </rPh>
    <rPh sb="5" eb="8">
      <t>ネンガッピ</t>
    </rPh>
    <phoneticPr fontId="1"/>
  </si>
  <si>
    <t>事業の完了年月日</t>
    <rPh sb="0" eb="2">
      <t>ジギョウ</t>
    </rPh>
    <rPh sb="3" eb="5">
      <t>カンリョウ</t>
    </rPh>
    <rPh sb="5" eb="8">
      <t>ネンガッピ</t>
    </rPh>
    <phoneticPr fontId="1"/>
  </si>
  <si>
    <t>添付書類</t>
    <rPh sb="0" eb="2">
      <t>テンプ</t>
    </rPh>
    <rPh sb="2" eb="4">
      <t>ショルイ</t>
    </rPh>
    <phoneticPr fontId="1"/>
  </si>
  <si>
    <t>養父市</t>
    <rPh sb="0" eb="3">
      <t>ヤブシ</t>
    </rPh>
    <phoneticPr fontId="1"/>
  </si>
  <si>
    <t>会長</t>
    <rPh sb="0" eb="2">
      <t>カイチョウ</t>
    </rPh>
    <phoneticPr fontId="1"/>
  </si>
  <si>
    <t>079-</t>
    <phoneticPr fontId="1"/>
  </si>
  <si>
    <t>-</t>
    <phoneticPr fontId="1"/>
  </si>
  <si>
    <t>にて交付決定のあった</t>
    <rPh sb="2" eb="4">
      <t>コウフ</t>
    </rPh>
    <rPh sb="4" eb="6">
      <t>ケッテイ</t>
    </rPh>
    <phoneticPr fontId="1"/>
  </si>
  <si>
    <t>その実績を報告します。</t>
    <rPh sb="2" eb="4">
      <t>ジッセキ</t>
    </rPh>
    <rPh sb="5" eb="7">
      <t>ホウコク</t>
    </rPh>
    <phoneticPr fontId="1"/>
  </si>
  <si>
    <t>したので、養父市老人クラブ等社会活動促進事業補助金交付要綱第６条の規定により</t>
    <rPh sb="5" eb="8">
      <t>ヤブシ</t>
    </rPh>
    <rPh sb="8" eb="10">
      <t>ロウジン</t>
    </rPh>
    <rPh sb="13" eb="14">
      <t>トウ</t>
    </rPh>
    <phoneticPr fontId="1"/>
  </si>
  <si>
    <t>４月</t>
    <rPh sb="1" eb="2">
      <t>ガツ</t>
    </rPh>
    <phoneticPr fontId="1"/>
  </si>
  <si>
    <t>１日</t>
    <rPh sb="1" eb="2">
      <t>ニチ</t>
    </rPh>
    <phoneticPr fontId="1"/>
  </si>
  <si>
    <t>３月</t>
    <rPh sb="1" eb="2">
      <t>ガツ</t>
    </rPh>
    <phoneticPr fontId="1"/>
  </si>
  <si>
    <t>３１日</t>
    <rPh sb="2" eb="3">
      <t>ニチ</t>
    </rPh>
    <phoneticPr fontId="1"/>
  </si>
  <si>
    <t>○</t>
    <phoneticPr fontId="1"/>
  </si>
  <si>
    <t>○○○○○</t>
  </si>
  <si>
    <t>○○○○○</t>
    <phoneticPr fontId="1"/>
  </si>
  <si>
    <t>○○○</t>
  </si>
  <si>
    <t>の箇所へ入力してください。</t>
    <rPh sb="1" eb="3">
      <t>カショ</t>
    </rPh>
    <rPh sb="4" eb="6">
      <t>ニュウリョク</t>
    </rPh>
    <phoneticPr fontId="1"/>
  </si>
  <si>
    <t>様式第８号（第６条関係）</t>
    <rPh sb="0" eb="2">
      <t>ヨウシキ</t>
    </rPh>
    <rPh sb="2" eb="3">
      <t>ダイ</t>
    </rPh>
    <rPh sb="4" eb="5">
      <t>ゴウ</t>
    </rPh>
    <rPh sb="6" eb="7">
      <t>ダイ</t>
    </rPh>
    <rPh sb="8" eb="9">
      <t>ジョウ</t>
    </rPh>
    <rPh sb="9" eb="11">
      <t>カンケイ</t>
    </rPh>
    <phoneticPr fontId="13"/>
  </si>
  <si>
    <t>クラブ名　　　　　</t>
    <rPh sb="3" eb="4">
      <t>メイ</t>
    </rPh>
    <phoneticPr fontId="13"/>
  </si>
  <si>
    <t>会員数　　　　　　　　　　　　人</t>
    <rPh sb="0" eb="3">
      <t>カイインスウ</t>
    </rPh>
    <rPh sb="15" eb="16">
      <t>ニン</t>
    </rPh>
    <phoneticPr fontId="13"/>
  </si>
  <si>
    <t>【収入の部】</t>
    <rPh sb="1" eb="3">
      <t>シュウニュウ</t>
    </rPh>
    <rPh sb="4" eb="5">
      <t>ブ</t>
    </rPh>
    <phoneticPr fontId="13"/>
  </si>
  <si>
    <t>区　分</t>
    <rPh sb="0" eb="1">
      <t>ク</t>
    </rPh>
    <rPh sb="2" eb="3">
      <t>ブン</t>
    </rPh>
    <phoneticPr fontId="13"/>
  </si>
  <si>
    <t>決算額（円）</t>
    <rPh sb="0" eb="2">
      <t>ケッサン</t>
    </rPh>
    <rPh sb="2" eb="3">
      <t>ガク</t>
    </rPh>
    <rPh sb="4" eb="5">
      <t>エン</t>
    </rPh>
    <phoneticPr fontId="13"/>
  </si>
  <si>
    <t>説　明</t>
    <rPh sb="0" eb="1">
      <t>セツ</t>
    </rPh>
    <rPh sb="2" eb="3">
      <t>アキラ</t>
    </rPh>
    <phoneticPr fontId="13"/>
  </si>
  <si>
    <t>1 市補助金</t>
    <rPh sb="2" eb="3">
      <t>シ</t>
    </rPh>
    <rPh sb="3" eb="6">
      <t>ホジョキン</t>
    </rPh>
    <phoneticPr fontId="13"/>
  </si>
  <si>
    <t>老人クラブ助成事業</t>
    <rPh sb="0" eb="2">
      <t>ロウジン</t>
    </rPh>
    <rPh sb="5" eb="7">
      <t>ジョセイ</t>
    </rPh>
    <rPh sb="7" eb="9">
      <t>ジギョウ</t>
    </rPh>
    <phoneticPr fontId="13"/>
  </si>
  <si>
    <t>（老人クラブ補助金）</t>
    <rPh sb="1" eb="3">
      <t>ロウジン</t>
    </rPh>
    <rPh sb="6" eb="9">
      <t>ホジョキン</t>
    </rPh>
    <phoneticPr fontId="13"/>
  </si>
  <si>
    <t>老人クラブ活動強化推進事業</t>
    <rPh sb="0" eb="2">
      <t>ロウジン</t>
    </rPh>
    <rPh sb="5" eb="13">
      <t>カツドウキョウカスイシンジギョウ</t>
    </rPh>
    <phoneticPr fontId="13"/>
  </si>
  <si>
    <t>合計</t>
    <rPh sb="0" eb="2">
      <t>ゴウケイ</t>
    </rPh>
    <phoneticPr fontId="13"/>
  </si>
  <si>
    <t>【支出の部】</t>
    <rPh sb="1" eb="3">
      <t>シシュツ</t>
    </rPh>
    <rPh sb="4" eb="5">
      <t>ブ</t>
    </rPh>
    <phoneticPr fontId="13"/>
  </si>
  <si>
    <t>様式第７号のとおり</t>
    <rPh sb="2" eb="3">
      <t>ダイ</t>
    </rPh>
    <rPh sb="4" eb="5">
      <t>ゴウ</t>
    </rPh>
    <phoneticPr fontId="13"/>
  </si>
  <si>
    <t>〃</t>
    <phoneticPr fontId="13"/>
  </si>
  <si>
    <t>様式第７号・別紙のとおり</t>
    <rPh sb="0" eb="2">
      <t>ヨウシキ</t>
    </rPh>
    <rPh sb="2" eb="3">
      <t>ダイ</t>
    </rPh>
    <rPh sb="4" eb="5">
      <t>ゴウ</t>
    </rPh>
    <rPh sb="6" eb="8">
      <t>ベッシ</t>
    </rPh>
    <phoneticPr fontId="13"/>
  </si>
  <si>
    <t>※次のような経費は補助対象外ですので計上しないでください。</t>
    <rPh sb="1" eb="2">
      <t>ツギ</t>
    </rPh>
    <rPh sb="6" eb="8">
      <t>ケイヒ</t>
    </rPh>
    <rPh sb="9" eb="11">
      <t>ホジョ</t>
    </rPh>
    <rPh sb="11" eb="13">
      <t>タイショウ</t>
    </rPh>
    <rPh sb="13" eb="14">
      <t>ガイ</t>
    </rPh>
    <rPh sb="18" eb="20">
      <t>ケイジョウ</t>
    </rPh>
    <phoneticPr fontId="13"/>
  </si>
  <si>
    <t>＜日当、お酒代、親睦旅行、懇親会等の経費、市老連への分担金、慶弔費＞</t>
    <rPh sb="1" eb="3">
      <t>ニットウ</t>
    </rPh>
    <rPh sb="5" eb="6">
      <t>サケ</t>
    </rPh>
    <rPh sb="6" eb="7">
      <t>ダイ</t>
    </rPh>
    <rPh sb="8" eb="12">
      <t>シンボクリョコウ</t>
    </rPh>
    <rPh sb="13" eb="15">
      <t>コンシン</t>
    </rPh>
    <rPh sb="15" eb="16">
      <t>カイ</t>
    </rPh>
    <rPh sb="16" eb="17">
      <t>トウ</t>
    </rPh>
    <rPh sb="18" eb="20">
      <t>ケイヒ</t>
    </rPh>
    <rPh sb="21" eb="22">
      <t>シ</t>
    </rPh>
    <rPh sb="22" eb="24">
      <t>ロウレン</t>
    </rPh>
    <rPh sb="26" eb="29">
      <t>ブンタンキン</t>
    </rPh>
    <rPh sb="30" eb="32">
      <t>ケイチョウ</t>
    </rPh>
    <rPh sb="32" eb="33">
      <t>ヒ</t>
    </rPh>
    <phoneticPr fontId="13"/>
  </si>
  <si>
    <t>収入の部合計≦支出の部合計　となるように作成してください。</t>
    <rPh sb="0" eb="2">
      <t>シュウニュウ</t>
    </rPh>
    <rPh sb="3" eb="4">
      <t>ブ</t>
    </rPh>
    <rPh sb="4" eb="6">
      <t>ゴウケイ</t>
    </rPh>
    <rPh sb="7" eb="9">
      <t>シシュツ</t>
    </rPh>
    <rPh sb="10" eb="11">
      <t>ブ</t>
    </rPh>
    <rPh sb="11" eb="13">
      <t>ゴウケイ</t>
    </rPh>
    <rPh sb="20" eb="22">
      <t>サクセイ</t>
    </rPh>
    <phoneticPr fontId="13"/>
  </si>
  <si>
    <r>
      <t>クラブ名　　　　</t>
    </r>
    <r>
      <rPr>
        <b/>
        <sz val="11"/>
        <color rgb="FFFF0000"/>
        <rFont val="ＭＳ 明朝"/>
        <family val="1"/>
        <charset val="128"/>
      </rPr>
      <t>〇〇〇クラブ　</t>
    </r>
    <rPh sb="3" eb="4">
      <t>メイ</t>
    </rPh>
    <phoneticPr fontId="13"/>
  </si>
  <si>
    <r>
      <t>会員数　　　　　</t>
    </r>
    <r>
      <rPr>
        <b/>
        <sz val="11"/>
        <color rgb="FFFF0000"/>
        <rFont val="ＭＳ 明朝"/>
        <family val="1"/>
        <charset val="128"/>
      </rPr>
      <t>〇〇</t>
    </r>
    <r>
      <rPr>
        <sz val="11"/>
        <color rgb="FF000000"/>
        <rFont val="ＭＳ 明朝"/>
        <family val="1"/>
        <charset val="128"/>
      </rPr>
      <t>　　人</t>
    </r>
    <rPh sb="0" eb="3">
      <t>カイインスウ</t>
    </rPh>
    <rPh sb="12" eb="13">
      <t>ニン</t>
    </rPh>
    <phoneticPr fontId="13"/>
  </si>
  <si>
    <t>様式第７号のとおり</t>
    <rPh sb="0" eb="2">
      <t>ヨウシキ</t>
    </rPh>
    <rPh sb="2" eb="3">
      <t>ダイ</t>
    </rPh>
    <rPh sb="4" eb="5">
      <t>ゴウ</t>
    </rPh>
    <phoneticPr fontId="13"/>
  </si>
  <si>
    <t>様式第６号（第６条関係）</t>
    <rPh sb="0" eb="2">
      <t>ヨウシキ</t>
    </rPh>
    <rPh sb="2" eb="3">
      <t>ダイ</t>
    </rPh>
    <rPh sb="4" eb="5">
      <t>ゴウ</t>
    </rPh>
    <rPh sb="6" eb="7">
      <t>ダイ</t>
    </rPh>
    <rPh sb="8" eb="9">
      <t>ジョウ</t>
    </rPh>
    <rPh sb="9" eb="11">
      <t>カンケイ</t>
    </rPh>
    <phoneticPr fontId="1"/>
  </si>
  <si>
    <t>グラウンドゴルフ等のスポーツ活動
健康体操　など</t>
    <phoneticPr fontId="1"/>
  </si>
  <si>
    <t>【総会、役員会】
（補助対象事業実施のためのもの）</t>
    <rPh sb="1" eb="3">
      <t>ソウカイ</t>
    </rPh>
    <rPh sb="4" eb="7">
      <t>ヤクインカイ</t>
    </rPh>
    <rPh sb="10" eb="12">
      <t>ホジョ</t>
    </rPh>
    <rPh sb="12" eb="14">
      <t>タイショウ</t>
    </rPh>
    <rPh sb="14" eb="16">
      <t>ジギョウ</t>
    </rPh>
    <rPh sb="16" eb="18">
      <t>ジッシ</t>
    </rPh>
    <phoneticPr fontId="1"/>
  </si>
  <si>
    <t>共生型助け合い活動</t>
    <phoneticPr fontId="1"/>
  </si>
  <si>
    <t>【子育て支援活動】</t>
    <rPh sb="1" eb="3">
      <t>コソダ</t>
    </rPh>
    <rPh sb="4" eb="6">
      <t>シエン</t>
    </rPh>
    <rPh sb="6" eb="8">
      <t>カツドウ</t>
    </rPh>
    <phoneticPr fontId="1"/>
  </si>
  <si>
    <t>●子どもとの体験交流</t>
    <rPh sb="1" eb="2">
      <t>コ</t>
    </rPh>
    <rPh sb="6" eb="8">
      <t>タイケン</t>
    </rPh>
    <rPh sb="8" eb="10">
      <t>コウリュウ</t>
    </rPh>
    <phoneticPr fontId="1"/>
  </si>
  <si>
    <t>●子育ての相談・支援</t>
    <rPh sb="1" eb="3">
      <t>コソダ</t>
    </rPh>
    <rPh sb="5" eb="7">
      <t>ソウダン</t>
    </rPh>
    <rPh sb="8" eb="10">
      <t>シエン</t>
    </rPh>
    <phoneticPr fontId="1"/>
  </si>
  <si>
    <t>【高齢者見守り活動】</t>
    <rPh sb="1" eb="4">
      <t>コウレイシャ</t>
    </rPh>
    <rPh sb="4" eb="6">
      <t>ミマモ</t>
    </rPh>
    <rPh sb="7" eb="9">
      <t>カツドウ</t>
    </rPh>
    <phoneticPr fontId="1"/>
  </si>
  <si>
    <t>●在宅のひとり暮らし高齢者等
への見守り</t>
    <rPh sb="1" eb="3">
      <t>ザイタク</t>
    </rPh>
    <rPh sb="7" eb="8">
      <t>グ</t>
    </rPh>
    <rPh sb="10" eb="13">
      <t>コウレイシャ</t>
    </rPh>
    <rPh sb="13" eb="14">
      <t>トウ</t>
    </rPh>
    <rPh sb="17" eb="19">
      <t>ミマモ</t>
    </rPh>
    <phoneticPr fontId="1"/>
  </si>
  <si>
    <t>●施設に入所している高齢者等
への友愛訪問</t>
    <rPh sb="1" eb="3">
      <t>シセツ</t>
    </rPh>
    <rPh sb="4" eb="6">
      <t>ニュウショ</t>
    </rPh>
    <rPh sb="10" eb="13">
      <t>コウレイシャ</t>
    </rPh>
    <rPh sb="13" eb="14">
      <t>トウ</t>
    </rPh>
    <rPh sb="17" eb="19">
      <t>ユウアイ</t>
    </rPh>
    <rPh sb="19" eb="21">
      <t>ホウモン</t>
    </rPh>
    <phoneticPr fontId="1"/>
  </si>
  <si>
    <t>⑦</t>
    <phoneticPr fontId="1"/>
  </si>
  <si>
    <t>居場所づくり</t>
    <rPh sb="0" eb="3">
      <t>イバショ</t>
    </rPh>
    <phoneticPr fontId="1"/>
  </si>
  <si>
    <t>【会員加入促進活動】</t>
    <rPh sb="1" eb="3">
      <t>カイイン</t>
    </rPh>
    <rPh sb="3" eb="5">
      <t>カニュウ</t>
    </rPh>
    <rPh sb="5" eb="7">
      <t>ソクシン</t>
    </rPh>
    <rPh sb="7" eb="9">
      <t>カツドウ</t>
    </rPh>
    <phoneticPr fontId="1"/>
  </si>
  <si>
    <t>⑧</t>
    <phoneticPr fontId="1"/>
  </si>
  <si>
    <t>●新規会員獲得に向けた広報活動</t>
    <rPh sb="1" eb="3">
      <t>シンキ</t>
    </rPh>
    <rPh sb="3" eb="5">
      <t>カイイン</t>
    </rPh>
    <rPh sb="5" eb="7">
      <t>カクトク</t>
    </rPh>
    <rPh sb="8" eb="9">
      <t>ム</t>
    </rPh>
    <rPh sb="11" eb="13">
      <t>コウホウ</t>
    </rPh>
    <rPh sb="13" eb="15">
      <t>カツドウ</t>
    </rPh>
    <phoneticPr fontId="1"/>
  </si>
  <si>
    <t>【地域活動の再開】
●感染症拡大防止に関する備品購入</t>
    <rPh sb="1" eb="3">
      <t>チイキ</t>
    </rPh>
    <rPh sb="3" eb="5">
      <t>カツドウ</t>
    </rPh>
    <rPh sb="6" eb="8">
      <t>サイカイ</t>
    </rPh>
    <rPh sb="11" eb="14">
      <t>カンセンショウ</t>
    </rPh>
    <rPh sb="14" eb="16">
      <t>カクダイ</t>
    </rPh>
    <rPh sb="16" eb="18">
      <t>ボウシ</t>
    </rPh>
    <rPh sb="19" eb="20">
      <t>カン</t>
    </rPh>
    <rPh sb="22" eb="24">
      <t>ビヒン</t>
    </rPh>
    <rPh sb="24" eb="26">
      <t>コウニュウ</t>
    </rPh>
    <phoneticPr fontId="1"/>
  </si>
  <si>
    <t>⑨</t>
    <phoneticPr fontId="1"/>
  </si>
  <si>
    <t>●ウィズコロナに対応した在宅やオン
　ラインによる活動</t>
    <phoneticPr fontId="1"/>
  </si>
  <si>
    <t>合計（⑤＋⑥+⑦+⑧+⑨）</t>
    <rPh sb="0" eb="1">
      <t>ゴウ</t>
    </rPh>
    <rPh sb="1" eb="2">
      <t>ケイ</t>
    </rPh>
    <phoneticPr fontId="1"/>
  </si>
  <si>
    <t>補助
対象外</t>
    <phoneticPr fontId="1"/>
  </si>
  <si>
    <t>1社会奉仕活動費</t>
    <phoneticPr fontId="1"/>
  </si>
  <si>
    <t>2教養講座開催等費</t>
    <phoneticPr fontId="1"/>
  </si>
  <si>
    <t>3健康増進活動等</t>
    <phoneticPr fontId="1"/>
  </si>
  <si>
    <t>4総会、役員会活動費</t>
    <phoneticPr fontId="1"/>
  </si>
  <si>
    <t>5共生型助け合い活動費</t>
    <rPh sb="1" eb="4">
      <t>キョウセイガタ</t>
    </rPh>
    <rPh sb="4" eb="5">
      <t>タス</t>
    </rPh>
    <rPh sb="6" eb="7">
      <t>ア</t>
    </rPh>
    <rPh sb="8" eb="10">
      <t>カツドウ</t>
    </rPh>
    <rPh sb="10" eb="11">
      <t>ヒ</t>
    </rPh>
    <phoneticPr fontId="1"/>
  </si>
  <si>
    <t>6居場所づくり活動費</t>
    <rPh sb="1" eb="4">
      <t>イバショ</t>
    </rPh>
    <rPh sb="7" eb="9">
      <t>カツドウ</t>
    </rPh>
    <rPh sb="9" eb="10">
      <t>ヒ</t>
    </rPh>
    <phoneticPr fontId="1"/>
  </si>
  <si>
    <t>会員加入促進活動</t>
    <phoneticPr fontId="1"/>
  </si>
  <si>
    <t>新規会員に向けた広報</t>
    <rPh sb="0" eb="4">
      <t>シンキカイイン</t>
    </rPh>
    <rPh sb="5" eb="6">
      <t>ム</t>
    </rPh>
    <rPh sb="8" eb="10">
      <t>コウホウ</t>
    </rPh>
    <phoneticPr fontId="1"/>
  </si>
  <si>
    <t>体験参加事業</t>
    <rPh sb="0" eb="2">
      <t>タイケン</t>
    </rPh>
    <rPh sb="2" eb="6">
      <t>サンカジギョウ</t>
    </rPh>
    <phoneticPr fontId="1"/>
  </si>
  <si>
    <t>感染症拡大防止に関する備品購入</t>
    <rPh sb="0" eb="3">
      <t>カンセンショウ</t>
    </rPh>
    <rPh sb="3" eb="5">
      <t>カクダイ</t>
    </rPh>
    <rPh sb="5" eb="7">
      <t>ボウシ</t>
    </rPh>
    <rPh sb="8" eb="9">
      <t>カン</t>
    </rPh>
    <rPh sb="11" eb="15">
      <t>ビヒンコウニュウ</t>
    </rPh>
    <phoneticPr fontId="1"/>
  </si>
  <si>
    <t>５　健康体操等普及促進活動</t>
    <rPh sb="2" eb="4">
      <t>ケンコウ</t>
    </rPh>
    <rPh sb="4" eb="6">
      <t>タイソウ</t>
    </rPh>
    <rPh sb="6" eb="7">
      <t>トウ</t>
    </rPh>
    <rPh sb="7" eb="9">
      <t>フキュウ</t>
    </rPh>
    <rPh sb="9" eb="11">
      <t>ソクシン</t>
    </rPh>
    <rPh sb="11" eb="13">
      <t>カツドウ</t>
    </rPh>
    <phoneticPr fontId="1"/>
  </si>
  <si>
    <t>　　　老人クラブ名　</t>
    <rPh sb="3" eb="5">
      <t>ロウジン</t>
    </rPh>
    <rPh sb="8" eb="9">
      <t>メイ</t>
    </rPh>
    <phoneticPr fontId="1"/>
  </si>
  <si>
    <t>（１）子育て支援活動</t>
    <rPh sb="3" eb="5">
      <t>コソダ</t>
    </rPh>
    <rPh sb="6" eb="10">
      <t>シエンカツドウ</t>
    </rPh>
    <phoneticPr fontId="1"/>
  </si>
  <si>
    <t>　その他（登下校の立ち番　　　　　　　　　    　等）</t>
    <rPh sb="3" eb="4">
      <t>タ</t>
    </rPh>
    <rPh sb="5" eb="8">
      <t>トウゲコウ</t>
    </rPh>
    <rPh sb="9" eb="10">
      <t>タ</t>
    </rPh>
    <rPh sb="11" eb="12">
      <t>バン</t>
    </rPh>
    <rPh sb="26" eb="27">
      <t>トウ</t>
    </rPh>
    <phoneticPr fontId="1"/>
  </si>
  <si>
    <t>（２）高齢者見守り活動</t>
    <rPh sb="3" eb="6">
      <t>コウレイシャ</t>
    </rPh>
    <rPh sb="6" eb="8">
      <t>ミマモ</t>
    </rPh>
    <rPh sb="9" eb="11">
      <t>カツドウ</t>
    </rPh>
    <phoneticPr fontId="1"/>
  </si>
  <si>
    <t>見守り</t>
    <rPh sb="0" eb="2">
      <t>ミマモ</t>
    </rPh>
    <phoneticPr fontId="1"/>
  </si>
  <si>
    <t>友愛
訪問</t>
    <rPh sb="0" eb="2">
      <t>ユウアイ</t>
    </rPh>
    <rPh sb="3" eb="5">
      <t>ホウモン</t>
    </rPh>
    <phoneticPr fontId="1"/>
  </si>
  <si>
    <t>　その他（昼食提供　　　　　　　　　　　　   　等）</t>
    <rPh sb="3" eb="4">
      <t>タ</t>
    </rPh>
    <rPh sb="5" eb="7">
      <t>チュウショク</t>
    </rPh>
    <rPh sb="7" eb="9">
      <t>テイキョウ</t>
    </rPh>
    <rPh sb="25" eb="26">
      <t>トウ</t>
    </rPh>
    <phoneticPr fontId="1"/>
  </si>
  <si>
    <t>支援
活動</t>
    <rPh sb="0" eb="2">
      <t>シエン</t>
    </rPh>
    <rPh sb="3" eb="5">
      <t>カツドウ</t>
    </rPh>
    <phoneticPr fontId="1"/>
  </si>
  <si>
    <t>地域
活動の
再開</t>
    <rPh sb="0" eb="2">
      <t>チイキ</t>
    </rPh>
    <rPh sb="3" eb="5">
      <t>カツドウ</t>
    </rPh>
    <rPh sb="7" eb="9">
      <t>サイカイ</t>
    </rPh>
    <phoneticPr fontId="1"/>
  </si>
  <si>
    <t>ウィズコロナに対応した在宅やオンラインに
よる活動</t>
    <rPh sb="7" eb="9">
      <t>タイオウ</t>
    </rPh>
    <rPh sb="11" eb="13">
      <t>ザイタク</t>
    </rPh>
    <rPh sb="23" eb="25">
      <t>カツドウ</t>
    </rPh>
    <phoneticPr fontId="1"/>
  </si>
  <si>
    <t>　その他（　　　　　　　　　　　　　　　　　　　）</t>
    <rPh sb="3" eb="4">
      <t>タ</t>
    </rPh>
    <phoneticPr fontId="1"/>
  </si>
  <si>
    <t>※　記入の注意点</t>
  </si>
  <si>
    <r>
      <rPr>
        <b/>
        <sz val="11"/>
        <color theme="1"/>
        <rFont val="ＭＳ ゴシック"/>
        <family val="3"/>
        <charset val="128"/>
      </rPr>
      <t>内容</t>
    </r>
    <r>
      <rPr>
        <sz val="11"/>
        <color theme="1"/>
        <rFont val="ＭＳ ゴシック"/>
        <family val="3"/>
        <charset val="128"/>
      </rPr>
      <t>は実施した活動</t>
    </r>
    <r>
      <rPr>
        <u/>
        <sz val="11"/>
        <color theme="1"/>
        <rFont val="ＭＳ ゴシック"/>
        <family val="3"/>
        <charset val="128"/>
      </rPr>
      <t>すべてに〇</t>
    </r>
    <r>
      <rPr>
        <sz val="11"/>
        <color theme="1"/>
        <rFont val="ＭＳ ゴシック"/>
        <family val="3"/>
        <charset val="128"/>
      </rPr>
      <t>をしてください。
複数を回答したときは一番多い</t>
    </r>
    <r>
      <rPr>
        <b/>
        <sz val="11"/>
        <color theme="1"/>
        <rFont val="ＭＳ ゴシック"/>
        <family val="3"/>
        <charset val="128"/>
      </rPr>
      <t>回数</t>
    </r>
    <r>
      <rPr>
        <sz val="11"/>
        <color theme="1"/>
        <rFont val="ＭＳ ゴシック"/>
        <family val="3"/>
        <charset val="128"/>
      </rPr>
      <t>の項目</t>
    </r>
    <r>
      <rPr>
        <u/>
        <sz val="11"/>
        <color theme="1"/>
        <rFont val="ＭＳ ゴシック"/>
        <family val="3"/>
        <charset val="128"/>
      </rPr>
      <t>１つに〇</t>
    </r>
    <r>
      <rPr>
        <sz val="11"/>
        <color theme="1"/>
        <rFont val="ＭＳ ゴシック"/>
        <family val="3"/>
        <charset val="128"/>
      </rPr>
      <t>をしてください。</t>
    </r>
    <rPh sb="0" eb="2">
      <t>ナイヨウ</t>
    </rPh>
    <rPh sb="3" eb="5">
      <t>ジッシ</t>
    </rPh>
    <rPh sb="7" eb="9">
      <t>カツドウ</t>
    </rPh>
    <rPh sb="23" eb="25">
      <t>フクスウ</t>
    </rPh>
    <rPh sb="26" eb="28">
      <t>カイトウ</t>
    </rPh>
    <rPh sb="33" eb="35">
      <t>イチバン</t>
    </rPh>
    <rPh sb="35" eb="36">
      <t>オオ</t>
    </rPh>
    <rPh sb="37" eb="39">
      <t>カイスウ</t>
    </rPh>
    <rPh sb="40" eb="42">
      <t>コウモク</t>
    </rPh>
    <phoneticPr fontId="1"/>
  </si>
  <si>
    <t>体験　交流</t>
    <rPh sb="0" eb="2">
      <t>タイケン</t>
    </rPh>
    <rPh sb="3" eb="5">
      <t>コウリュウ</t>
    </rPh>
    <phoneticPr fontId="1"/>
  </si>
  <si>
    <t>相談　　支援</t>
    <rPh sb="0" eb="2">
      <t>ソウダン</t>
    </rPh>
    <rPh sb="4" eb="6">
      <t>シエン</t>
    </rPh>
    <phoneticPr fontId="1"/>
  </si>
  <si>
    <t>（３）任意活動</t>
    <rPh sb="3" eb="5">
      <t>ニンイ</t>
    </rPh>
    <rPh sb="5" eb="7">
      <t>カツドウ</t>
    </rPh>
    <phoneticPr fontId="1"/>
  </si>
  <si>
    <t>高齢者、子育て世代、障害者等の支え合い活動</t>
    <rPh sb="0" eb="3">
      <t>コウレイシャ</t>
    </rPh>
    <rPh sb="4" eb="6">
      <t>コソダ</t>
    </rPh>
    <rPh sb="7" eb="9">
      <t>セダイ</t>
    </rPh>
    <rPh sb="10" eb="14">
      <t>ショウガイシャトウ</t>
    </rPh>
    <rPh sb="15" eb="16">
      <t>ササ</t>
    </rPh>
    <rPh sb="17" eb="18">
      <t>ア</t>
    </rPh>
    <phoneticPr fontId="1"/>
  </si>
  <si>
    <t>(移動支援・買い物支援・ゴミ出し・家事代行)</t>
    <phoneticPr fontId="1"/>
  </si>
  <si>
    <t>令和６年度老人クラブ助成事業及び老人クラブ活動強化推進事業を下記のとおり実施</t>
    <rPh sb="36" eb="38">
      <t>ジッシ</t>
    </rPh>
    <phoneticPr fontId="1"/>
  </si>
  <si>
    <t>７年</t>
    <rPh sb="1" eb="2">
      <t>ネン</t>
    </rPh>
    <phoneticPr fontId="1"/>
  </si>
  <si>
    <t>【高齢者、子育て世代、障がい者等の支え合い活動】</t>
    <rPh sb="1" eb="4">
      <t>コウレイシャ</t>
    </rPh>
    <rPh sb="5" eb="7">
      <t>コソダ</t>
    </rPh>
    <rPh sb="8" eb="10">
      <t>セダイ</t>
    </rPh>
    <rPh sb="11" eb="12">
      <t>ショウ</t>
    </rPh>
    <rPh sb="14" eb="15">
      <t>シャ</t>
    </rPh>
    <rPh sb="15" eb="16">
      <t>トウ</t>
    </rPh>
    <rPh sb="17" eb="18">
      <t>ササ</t>
    </rPh>
    <rPh sb="19" eb="20">
      <t>ア</t>
    </rPh>
    <rPh sb="21" eb="23">
      <t>カツドウ</t>
    </rPh>
    <phoneticPr fontId="1"/>
  </si>
  <si>
    <t>●移動支援</t>
    <rPh sb="1" eb="3">
      <t>イドウ</t>
    </rPh>
    <rPh sb="3" eb="5">
      <t>シエン</t>
    </rPh>
    <phoneticPr fontId="1"/>
  </si>
  <si>
    <t>●買い物支援</t>
    <rPh sb="1" eb="2">
      <t>カ</t>
    </rPh>
    <rPh sb="3" eb="6">
      <t>モノシエン</t>
    </rPh>
    <phoneticPr fontId="1"/>
  </si>
  <si>
    <t>●ゴミ出し</t>
    <rPh sb="3" eb="4">
      <t>ダ</t>
    </rPh>
    <phoneticPr fontId="1"/>
  </si>
  <si>
    <t>●家事代行</t>
    <rPh sb="1" eb="5">
      <t>カジダイコウ</t>
    </rPh>
    <phoneticPr fontId="1"/>
  </si>
  <si>
    <t>●その他（　　　　　　　　　　　　等）</t>
    <rPh sb="3" eb="4">
      <t>タ</t>
    </rPh>
    <rPh sb="17" eb="18">
      <t>トウ</t>
    </rPh>
    <phoneticPr fontId="1"/>
  </si>
  <si>
    <t>令和7年度老人クラブ助成事業及び老人クラブ活動強化推進事業を下記のとおり実施</t>
    <rPh sb="36" eb="38">
      <t>ジッシ</t>
    </rPh>
    <phoneticPr fontId="1"/>
  </si>
  <si>
    <t>８年</t>
    <rPh sb="1" eb="2">
      <t>ネン</t>
    </rPh>
    <phoneticPr fontId="1"/>
  </si>
  <si>
    <t>（１）令和７年度事業実績調書（様式第７号）</t>
    <rPh sb="3" eb="5">
      <t>レイワ</t>
    </rPh>
    <rPh sb="6" eb="7">
      <t>ネン</t>
    </rPh>
    <rPh sb="7" eb="8">
      <t>ド</t>
    </rPh>
    <rPh sb="8" eb="10">
      <t>ジギョウ</t>
    </rPh>
    <rPh sb="10" eb="12">
      <t>ジッセキ</t>
    </rPh>
    <rPh sb="12" eb="14">
      <t>チョウショ</t>
    </rPh>
    <rPh sb="15" eb="17">
      <t>ヨウシキ</t>
    </rPh>
    <rPh sb="17" eb="18">
      <t>ダイ</t>
    </rPh>
    <rPh sb="19" eb="20">
      <t>ゴウ</t>
    </rPh>
    <phoneticPr fontId="1"/>
  </si>
  <si>
    <t>（２）令和７年度老人クラブ収入支出決算書（様式第８号）</t>
    <rPh sb="3" eb="5">
      <t>レイワ</t>
    </rPh>
    <rPh sb="6" eb="8">
      <t>ネンド</t>
    </rPh>
    <rPh sb="8" eb="10">
      <t>ロウジン</t>
    </rPh>
    <rPh sb="13" eb="15">
      <t>シュウニュウ</t>
    </rPh>
    <rPh sb="15" eb="17">
      <t>シシュツ</t>
    </rPh>
    <rPh sb="17" eb="20">
      <t>ケッサンショ</t>
    </rPh>
    <rPh sb="21" eb="23">
      <t>ヨウシキ</t>
    </rPh>
    <rPh sb="23" eb="24">
      <t>ダイ</t>
    </rPh>
    <rPh sb="25" eb="26">
      <t>ゴウ</t>
    </rPh>
    <phoneticPr fontId="1"/>
  </si>
  <si>
    <t>（３）令和７年度老人活動強化推進事業実績報告書（別紙）</t>
    <rPh sb="3" eb="5">
      <t>レイワ</t>
    </rPh>
    <rPh sb="6" eb="8">
      <t>ネンド</t>
    </rPh>
    <rPh sb="8" eb="10">
      <t>ロウジン</t>
    </rPh>
    <rPh sb="10" eb="12">
      <t>カツドウ</t>
    </rPh>
    <rPh sb="12" eb="14">
      <t>キョウカ</t>
    </rPh>
    <rPh sb="14" eb="16">
      <t>スイシン</t>
    </rPh>
    <rPh sb="16" eb="18">
      <t>ジギョウ</t>
    </rPh>
    <rPh sb="18" eb="20">
      <t>ジッセキ</t>
    </rPh>
    <rPh sb="20" eb="23">
      <t>ホウコクショ</t>
    </rPh>
    <rPh sb="24" eb="26">
      <t>ベッシ</t>
    </rPh>
    <phoneticPr fontId="1"/>
  </si>
  <si>
    <t>令和７年度　事業実績調書</t>
    <rPh sb="0" eb="2">
      <t>レイワ</t>
    </rPh>
    <rPh sb="3" eb="5">
      <t>ネンド</t>
    </rPh>
    <rPh sb="6" eb="8">
      <t>ジギョウ</t>
    </rPh>
    <rPh sb="8" eb="10">
      <t>ジッセキ</t>
    </rPh>
    <rPh sb="10" eb="12">
      <t>チョウショ</t>
    </rPh>
    <phoneticPr fontId="1"/>
  </si>
  <si>
    <t>令和７年度　活動強化推進事業実績報告書</t>
    <rPh sb="0" eb="2">
      <t>レイワ</t>
    </rPh>
    <rPh sb="3" eb="5">
      <t>ネンド</t>
    </rPh>
    <rPh sb="6" eb="8">
      <t>カツドウ</t>
    </rPh>
    <rPh sb="8" eb="10">
      <t>キョウカ</t>
    </rPh>
    <rPh sb="10" eb="12">
      <t>スイシン</t>
    </rPh>
    <rPh sb="12" eb="14">
      <t>ジギョウ</t>
    </rPh>
    <rPh sb="14" eb="16">
      <t>ジッセキ</t>
    </rPh>
    <rPh sb="16" eb="19">
      <t>ホウコクショ</t>
    </rPh>
    <phoneticPr fontId="1"/>
  </si>
  <si>
    <t>令和７年度　老人クラブ収入支出決算書</t>
    <rPh sb="0" eb="2">
      <t>レイワ</t>
    </rPh>
    <rPh sb="3" eb="5">
      <t>ネンド</t>
    </rPh>
    <rPh sb="6" eb="8">
      <t>ロウジン</t>
    </rPh>
    <rPh sb="11" eb="18">
      <t>シュウニュウシシュツケッサンショ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</si>
</sst>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b/>
      <sz val="14"/>
      <color theme="1"/>
      <name val="ＭＳ 明朝"/>
      <family val="1"/>
      <charset val="128"/>
    </font>
    <font>
      <sz val="11"/>
      <color theme="1"/>
      <name val="游ゴシック"/>
      <family val="2"/>
      <charset val="128"/>
      <scheme val="minor"/>
    </font>
    <font>
      <b/>
      <sz val="11"/>
      <color rgb="FFFF0000"/>
      <name val="ＭＳ 明朝"/>
      <family val="1"/>
      <charset val="128"/>
    </font>
    <font>
      <b/>
      <sz val="9"/>
      <color theme="1"/>
      <name val="ＭＳ Ｐゴシック"/>
      <family val="3"/>
      <charset val="128"/>
    </font>
    <font>
      <b/>
      <sz val="9"/>
      <color rgb="FFFF0000"/>
      <name val="ＭＳ 明朝"/>
      <family val="1"/>
      <charset val="128"/>
    </font>
    <font>
      <b/>
      <sz val="10"/>
      <color rgb="FFFF0000"/>
      <name val="ＭＳ 明朝"/>
      <family val="1"/>
      <charset val="128"/>
    </font>
    <font>
      <sz val="11"/>
      <color rgb="FF000000"/>
      <name val="ＭＳ 明朝"/>
      <family val="1"/>
      <charset val="128"/>
    </font>
    <font>
      <sz val="6"/>
      <name val="游ゴシック"/>
      <family val="2"/>
      <charset val="128"/>
    </font>
    <font>
      <sz val="12"/>
      <color rgb="FF000000"/>
      <name val="ＭＳ 明朝"/>
      <family val="1"/>
      <charset val="128"/>
    </font>
    <font>
      <b/>
      <sz val="14"/>
      <color rgb="FF000000"/>
      <name val="ＭＳ 明朝"/>
      <family val="1"/>
      <charset val="128"/>
    </font>
    <font>
      <b/>
      <sz val="11"/>
      <color rgb="FFC00000"/>
      <name val="ＭＳ 明朝"/>
      <family val="1"/>
      <charset val="128"/>
    </font>
    <font>
      <b/>
      <sz val="11"/>
      <color rgb="FF000000"/>
      <name val="ＭＳ 明朝"/>
      <family val="1"/>
      <charset val="128"/>
    </font>
    <font>
      <sz val="9"/>
      <color theme="1"/>
      <name val="ＭＳ 明朝"/>
      <family val="1"/>
      <charset val="128"/>
    </font>
    <font>
      <b/>
      <sz val="16"/>
      <color theme="1"/>
      <name val="ＭＳ ゴシック"/>
      <family val="3"/>
      <charset val="128"/>
    </font>
    <font>
      <sz val="16"/>
      <color theme="1"/>
      <name val="游ゴシック"/>
      <family val="2"/>
      <charset val="128"/>
      <scheme val="minor"/>
    </font>
    <font>
      <sz val="11"/>
      <color theme="1"/>
      <name val="ＭＳ ゴシック"/>
      <family val="3"/>
      <charset val="128"/>
    </font>
    <font>
      <b/>
      <sz val="11"/>
      <color theme="1"/>
      <name val="ＭＳ ゴシック"/>
      <family val="3"/>
      <charset val="128"/>
    </font>
    <font>
      <u/>
      <sz val="11"/>
      <color theme="1"/>
      <name val="ＭＳ ゴシック"/>
      <family val="3"/>
      <charset val="128"/>
    </font>
    <font>
      <sz val="11"/>
      <color theme="1"/>
      <name val="HG丸ｺﾞｼｯｸM-PRO"/>
      <family val="3"/>
      <charset val="128"/>
    </font>
    <font>
      <b/>
      <sz val="12"/>
      <color rgb="FFFF000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thin">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medium">
        <color auto="1"/>
      </right>
      <top/>
      <bottom style="thin">
        <color auto="1"/>
      </bottom>
      <diagonal/>
    </border>
    <border>
      <left/>
      <right style="hair">
        <color auto="1"/>
      </right>
      <top style="thin">
        <color indexed="64"/>
      </top>
      <bottom style="thin">
        <color indexed="64"/>
      </bottom>
      <diagonal/>
    </border>
    <border>
      <left style="thin">
        <color indexed="64"/>
      </left>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top style="hair">
        <color auto="1"/>
      </top>
      <bottom/>
      <diagonal/>
    </border>
    <border>
      <left style="thin">
        <color auto="1"/>
      </left>
      <right/>
      <top style="thin">
        <color auto="1"/>
      </top>
      <bottom style="hair">
        <color auto="1"/>
      </bottom>
      <diagonal/>
    </border>
    <border>
      <left style="thin">
        <color auto="1"/>
      </left>
      <right style="thin">
        <color auto="1"/>
      </right>
      <top style="thin">
        <color indexed="64"/>
      </top>
      <bottom style="hair">
        <color auto="1"/>
      </bottom>
      <diagonal/>
    </border>
    <border>
      <left/>
      <right style="thin">
        <color auto="1"/>
      </right>
      <top/>
      <bottom/>
      <diagonal/>
    </border>
    <border>
      <left style="thin">
        <color auto="1"/>
      </left>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auto="1"/>
      </right>
      <top style="thin">
        <color auto="1"/>
      </top>
      <bottom/>
      <diagonal/>
    </border>
    <border>
      <left/>
      <right style="hair">
        <color auto="1"/>
      </right>
      <top/>
      <bottom style="thin">
        <color indexed="64"/>
      </bottom>
      <diagonal/>
    </border>
    <border>
      <left/>
      <right style="hair">
        <color auto="1"/>
      </right>
      <top/>
      <bottom/>
      <diagonal/>
    </border>
    <border>
      <left style="hair">
        <color auto="1"/>
      </left>
      <right style="thin">
        <color indexed="64"/>
      </right>
      <top style="thin">
        <color indexed="64"/>
      </top>
      <bottom/>
      <diagonal/>
    </border>
    <border>
      <left style="hair">
        <color auto="1"/>
      </left>
      <right style="thin">
        <color indexed="64"/>
      </right>
      <top/>
      <bottom/>
      <diagonal/>
    </border>
    <border>
      <left style="hair">
        <color auto="1"/>
      </left>
      <right style="thin">
        <color indexed="64"/>
      </right>
      <top/>
      <bottom style="thin">
        <color indexed="64"/>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right style="medium">
        <color auto="1"/>
      </right>
      <top style="hair">
        <color auto="1"/>
      </top>
      <bottom style="double">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medium">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medium">
        <color auto="1"/>
      </top>
      <bottom/>
      <diagonal/>
    </border>
    <border>
      <left style="thin">
        <color auto="1"/>
      </left>
      <right style="hair">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ck">
        <color theme="8" tint="-0.24994659260841701"/>
      </left>
      <right style="hair">
        <color auto="1"/>
      </right>
      <top style="thick">
        <color theme="8" tint="-0.24994659260841701"/>
      </top>
      <bottom/>
      <diagonal/>
    </border>
    <border>
      <left style="hair">
        <color auto="1"/>
      </left>
      <right style="thin">
        <color indexed="64"/>
      </right>
      <top style="thick">
        <color theme="8" tint="-0.24994659260841701"/>
      </top>
      <bottom/>
      <diagonal/>
    </border>
    <border>
      <left style="thin">
        <color auto="1"/>
      </left>
      <right/>
      <top style="thick">
        <color theme="8" tint="-0.24994659260841701"/>
      </top>
      <bottom/>
      <diagonal/>
    </border>
    <border>
      <left/>
      <right/>
      <top style="thick">
        <color theme="8" tint="-0.24994659260841701"/>
      </top>
      <bottom/>
      <diagonal/>
    </border>
    <border>
      <left/>
      <right style="thin">
        <color auto="1"/>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style="hair">
        <color auto="1"/>
      </right>
      <top style="dotted">
        <color auto="1"/>
      </top>
      <bottom style="dotted">
        <color auto="1"/>
      </bottom>
      <diagonal/>
    </border>
    <border>
      <left/>
      <right style="thick">
        <color theme="8" tint="-0.24994659260841701"/>
      </right>
      <top style="dotted">
        <color auto="1"/>
      </top>
      <bottom style="dotted">
        <color auto="1"/>
      </bottom>
      <diagonal/>
    </border>
    <border>
      <left style="thick">
        <color theme="8" tint="-0.24994659260841701"/>
      </left>
      <right style="hair">
        <color auto="1"/>
      </right>
      <top/>
      <bottom style="thick">
        <color theme="8" tint="-0.24994659260841701"/>
      </bottom>
      <diagonal/>
    </border>
    <border>
      <left style="hair">
        <color auto="1"/>
      </left>
      <right style="thin">
        <color indexed="64"/>
      </right>
      <top/>
      <bottom style="thick">
        <color theme="8" tint="-0.24994659260841701"/>
      </bottom>
      <diagonal/>
    </border>
    <border>
      <left style="thin">
        <color indexed="64"/>
      </left>
      <right/>
      <top/>
      <bottom style="thick">
        <color theme="8" tint="-0.24994659260841701"/>
      </bottom>
      <diagonal/>
    </border>
    <border>
      <left/>
      <right/>
      <top/>
      <bottom style="thick">
        <color theme="8" tint="-0.24994659260841701"/>
      </bottom>
      <diagonal/>
    </border>
    <border>
      <left/>
      <right style="thin">
        <color auto="1"/>
      </right>
      <top/>
      <bottom style="thick">
        <color theme="8" tint="-0.24994659260841701"/>
      </bottom>
      <diagonal/>
    </border>
    <border>
      <left/>
      <right style="thick">
        <color theme="8" tint="-0.24994659260841701"/>
      </right>
      <top/>
      <bottom style="thick">
        <color theme="8"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84">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Fill="1" applyAlignment="1">
      <alignment vertical="center" wrapText="1"/>
    </xf>
    <xf numFmtId="0" fontId="0"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vertical="center" wrapText="1"/>
    </xf>
    <xf numFmtId="0" fontId="3" fillId="0" borderId="45" xfId="0" applyFont="1" applyFill="1" applyBorder="1">
      <alignment vertical="center"/>
    </xf>
    <xf numFmtId="0" fontId="3" fillId="0" borderId="34" xfId="0" applyFont="1" applyFill="1" applyBorder="1">
      <alignment vertical="center"/>
    </xf>
    <xf numFmtId="0" fontId="3" fillId="0" borderId="46" xfId="0" applyFont="1" applyFill="1" applyBorder="1">
      <alignment vertical="center"/>
    </xf>
    <xf numFmtId="0" fontId="3" fillId="0" borderId="43" xfId="0" applyFont="1" applyFill="1" applyBorder="1">
      <alignment vertical="center"/>
    </xf>
    <xf numFmtId="0" fontId="3" fillId="0" borderId="29" xfId="0" applyFont="1" applyFill="1" applyBorder="1" applyAlignment="1">
      <alignment vertical="center" textRotation="255"/>
    </xf>
    <xf numFmtId="0" fontId="3" fillId="0" borderId="45" xfId="0" applyFont="1" applyFill="1" applyBorder="1" applyAlignment="1">
      <alignment vertical="center" wrapText="1"/>
    </xf>
    <xf numFmtId="0" fontId="3" fillId="0" borderId="34" xfId="0" applyFont="1" applyFill="1" applyBorder="1" applyAlignment="1">
      <alignment vertical="center" textRotation="255"/>
    </xf>
    <xf numFmtId="0" fontId="3" fillId="0" borderId="46" xfId="0" applyFont="1" applyFill="1" applyBorder="1" applyAlignment="1">
      <alignment vertical="center" wrapText="1"/>
    </xf>
    <xf numFmtId="0" fontId="3" fillId="0" borderId="44" xfId="0" applyFont="1" applyFill="1" applyBorder="1" applyAlignment="1">
      <alignment vertical="center" textRotation="255"/>
    </xf>
    <xf numFmtId="0" fontId="3" fillId="0" borderId="6" xfId="0" applyFont="1" applyFill="1" applyBorder="1">
      <alignment vertical="center"/>
    </xf>
    <xf numFmtId="0" fontId="3" fillId="0" borderId="6" xfId="0" applyFont="1" applyFill="1" applyBorder="1" applyAlignment="1">
      <alignment vertical="center" wrapText="1"/>
    </xf>
    <xf numFmtId="0" fontId="3" fillId="0" borderId="34" xfId="0" applyFont="1" applyFill="1" applyBorder="1" applyAlignment="1">
      <alignment horizontal="center" vertical="center" textRotation="255" wrapText="1"/>
    </xf>
    <xf numFmtId="0" fontId="3" fillId="0" borderId="30" xfId="0" applyFont="1" applyFill="1" applyBorder="1">
      <alignment vertical="center"/>
    </xf>
    <xf numFmtId="0" fontId="3" fillId="0" borderId="35" xfId="0" applyFont="1" applyFill="1" applyBorder="1">
      <alignment vertical="center"/>
    </xf>
    <xf numFmtId="0" fontId="3" fillId="0" borderId="14" xfId="0" applyFont="1" applyFill="1" applyBorder="1">
      <alignment vertical="center"/>
    </xf>
    <xf numFmtId="0" fontId="3" fillId="0" borderId="47" xfId="0" applyFont="1" applyFill="1" applyBorder="1" applyAlignment="1">
      <alignment vertical="center" wrapText="1"/>
    </xf>
    <xf numFmtId="0" fontId="3" fillId="0" borderId="48" xfId="0" applyFont="1" applyFill="1" applyBorder="1" applyAlignment="1">
      <alignment vertical="center" wrapText="1"/>
    </xf>
    <xf numFmtId="0" fontId="3" fillId="0" borderId="49" xfId="0" applyFont="1" applyFill="1" applyBorder="1" applyAlignment="1">
      <alignment vertical="center" wrapText="1"/>
    </xf>
    <xf numFmtId="0" fontId="3" fillId="0" borderId="30" xfId="0" applyFont="1" applyFill="1" applyBorder="1" applyAlignment="1">
      <alignment vertical="center"/>
    </xf>
    <xf numFmtId="0" fontId="3" fillId="0" borderId="29" xfId="0" applyFont="1" applyFill="1" applyBorder="1" applyAlignment="1">
      <alignment vertical="center"/>
    </xf>
    <xf numFmtId="0" fontId="3" fillId="0" borderId="0" xfId="0" applyFont="1" applyFill="1" applyAlignment="1">
      <alignment wrapText="1"/>
    </xf>
    <xf numFmtId="0" fontId="3" fillId="0" borderId="0" xfId="0" applyFont="1" applyFill="1" applyAlignment="1"/>
    <xf numFmtId="58" fontId="3" fillId="0" borderId="0" xfId="0" applyNumberFormat="1" applyFont="1" applyAlignment="1">
      <alignment horizontal="center" vertical="center"/>
    </xf>
    <xf numFmtId="0" fontId="3" fillId="0" borderId="0" xfId="0" applyFont="1" applyAlignment="1">
      <alignment horizontal="center" vertical="center"/>
    </xf>
    <xf numFmtId="58" fontId="3" fillId="0" borderId="0" xfId="0" applyNumberFormat="1" applyFont="1" applyAlignment="1">
      <alignment vertical="center"/>
    </xf>
    <xf numFmtId="58" fontId="3" fillId="0" borderId="0" xfId="0" applyNumberFormat="1" applyFont="1" applyAlignment="1">
      <alignment horizontal="right" vertical="center"/>
    </xf>
    <xf numFmtId="0" fontId="3" fillId="0" borderId="0" xfId="0" applyFont="1" applyAlignment="1">
      <alignment horizontal="right" vertical="center"/>
    </xf>
    <xf numFmtId="0" fontId="10" fillId="0" borderId="0" xfId="0" applyFo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lignment vertical="center"/>
    </xf>
    <xf numFmtId="0" fontId="3" fillId="3" borderId="0" xfId="0" applyFont="1" applyFill="1">
      <alignment vertical="center"/>
    </xf>
    <xf numFmtId="0" fontId="5" fillId="3" borderId="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4"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lignment vertical="center"/>
    </xf>
    <xf numFmtId="0" fontId="12" fillId="0" borderId="0" xfId="0" applyFont="1" applyFill="1" applyBorder="1" applyAlignment="1">
      <alignment horizontal="right" vertical="center"/>
    </xf>
    <xf numFmtId="0" fontId="12" fillId="0" borderId="1" xfId="0" applyFont="1" applyFill="1" applyBorder="1" applyAlignment="1">
      <alignment horizontal="center" vertical="center"/>
    </xf>
    <xf numFmtId="0" fontId="12" fillId="0" borderId="29" xfId="0" applyFont="1" applyFill="1" applyBorder="1">
      <alignment vertical="center"/>
    </xf>
    <xf numFmtId="0" fontId="12" fillId="0" borderId="45" xfId="0" applyFont="1" applyFill="1" applyBorder="1">
      <alignment vertical="center"/>
    </xf>
    <xf numFmtId="0" fontId="12" fillId="0" borderId="44" xfId="0" applyFont="1" applyFill="1" applyBorder="1" applyAlignment="1">
      <alignment horizontal="left" vertical="center"/>
    </xf>
    <xf numFmtId="0" fontId="12" fillId="0" borderId="43" xfId="0" applyFont="1" applyFill="1" applyBorder="1">
      <alignment vertical="center"/>
    </xf>
    <xf numFmtId="0" fontId="12" fillId="0" borderId="53" xfId="0" applyFont="1" applyFill="1" applyBorder="1" applyAlignment="1">
      <alignment horizontal="center" vertical="center"/>
    </xf>
    <xf numFmtId="0" fontId="12" fillId="0" borderId="54" xfId="0" applyFont="1" applyFill="1" applyBorder="1" applyAlignment="1">
      <alignment horizontal="center" vertical="center"/>
    </xf>
    <xf numFmtId="0" fontId="12" fillId="0" borderId="5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56" xfId="0" applyFont="1" applyFill="1" applyBorder="1" applyAlignment="1">
      <alignment horizontal="center" vertical="center"/>
    </xf>
    <xf numFmtId="0" fontId="12" fillId="0" borderId="55" xfId="0" applyFont="1" applyFill="1" applyBorder="1">
      <alignment vertical="center"/>
    </xf>
    <xf numFmtId="0" fontId="15" fillId="0" borderId="0" xfId="0" applyFont="1" applyFill="1" applyBorder="1">
      <alignment vertical="center"/>
    </xf>
    <xf numFmtId="0" fontId="12" fillId="3" borderId="0" xfId="0" applyFont="1" applyFill="1" applyBorder="1">
      <alignment vertical="center"/>
    </xf>
    <xf numFmtId="0" fontId="12" fillId="3" borderId="35" xfId="0" applyFont="1" applyFill="1" applyBorder="1">
      <alignment vertical="center"/>
    </xf>
    <xf numFmtId="0" fontId="12" fillId="3" borderId="14" xfId="0" applyFont="1" applyFill="1" applyBorder="1">
      <alignment vertical="center"/>
    </xf>
    <xf numFmtId="0" fontId="12" fillId="3" borderId="42" xfId="0" applyFont="1" applyFill="1" applyBorder="1">
      <alignment vertical="center"/>
    </xf>
    <xf numFmtId="0" fontId="12" fillId="3" borderId="3" xfId="0" applyFont="1" applyFill="1" applyBorder="1">
      <alignment vertical="center"/>
    </xf>
    <xf numFmtId="0" fontId="12" fillId="0" borderId="35" xfId="0" applyFont="1" applyFill="1" applyBorder="1">
      <alignment vertical="center"/>
    </xf>
    <xf numFmtId="0" fontId="12" fillId="0" borderId="14" xfId="0" applyFont="1" applyFill="1" applyBorder="1">
      <alignment vertical="center"/>
    </xf>
    <xf numFmtId="38" fontId="8" fillId="0" borderId="42" xfId="1" applyFont="1" applyFill="1" applyBorder="1">
      <alignment vertical="center"/>
    </xf>
    <xf numFmtId="38" fontId="8" fillId="0" borderId="3" xfId="1" applyFont="1" applyFill="1" applyBorder="1">
      <alignment vertical="center"/>
    </xf>
    <xf numFmtId="38" fontId="8" fillId="0" borderId="54" xfId="0" applyNumberFormat="1" applyFont="1" applyFill="1" applyBorder="1" applyAlignment="1">
      <alignment horizontal="right" vertical="center"/>
    </xf>
    <xf numFmtId="0" fontId="16" fillId="0" borderId="0" xfId="0" applyFont="1" applyFill="1" applyBorder="1">
      <alignment vertical="center"/>
    </xf>
    <xf numFmtId="0" fontId="17" fillId="0" borderId="0" xfId="0" applyFont="1" applyFill="1" applyBorder="1">
      <alignment vertical="center"/>
    </xf>
    <xf numFmtId="0" fontId="12" fillId="0" borderId="54" xfId="0" applyFont="1" applyFill="1" applyBorder="1" applyAlignment="1">
      <alignment horizontal="right" vertical="center"/>
    </xf>
    <xf numFmtId="0" fontId="3" fillId="0" borderId="44" xfId="0" applyFont="1" applyFill="1" applyBorder="1" applyAlignment="1">
      <alignment horizontal="center" vertical="center" textRotation="255"/>
    </xf>
    <xf numFmtId="0" fontId="3" fillId="0" borderId="3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3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0" xfId="0" applyFont="1" applyFill="1" applyAlignment="1">
      <alignment horizontal="center" vertical="center"/>
    </xf>
    <xf numFmtId="0" fontId="3" fillId="0" borderId="57" xfId="0" applyFont="1" applyFill="1" applyBorder="1" applyAlignment="1">
      <alignment vertical="center" wrapText="1"/>
    </xf>
    <xf numFmtId="0" fontId="3" fillId="0" borderId="58" xfId="0" applyFont="1" applyFill="1" applyBorder="1" applyAlignment="1">
      <alignment vertical="center" wrapText="1"/>
    </xf>
    <xf numFmtId="0" fontId="3" fillId="0" borderId="44" xfId="0" applyFont="1" applyFill="1" applyBorder="1" applyAlignment="1">
      <alignment vertical="center"/>
    </xf>
    <xf numFmtId="0" fontId="3" fillId="0" borderId="0" xfId="0" applyFont="1" applyFill="1" applyBorder="1" applyAlignment="1">
      <alignment vertical="center"/>
    </xf>
    <xf numFmtId="0" fontId="3" fillId="0" borderId="59" xfId="0" applyFont="1" applyFill="1" applyBorder="1" applyAlignment="1">
      <alignment vertical="center" wrapText="1"/>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5" xfId="0" applyFont="1" applyFill="1" applyBorder="1" applyAlignment="1">
      <alignment vertical="top" wrapText="1"/>
    </xf>
    <xf numFmtId="0" fontId="3" fillId="0" borderId="34" xfId="0" applyFont="1" applyFill="1" applyBorder="1" applyAlignment="1">
      <alignment horizontal="center" vertical="center" textRotation="255"/>
    </xf>
    <xf numFmtId="0" fontId="3" fillId="0" borderId="29" xfId="0" applyFont="1" applyFill="1" applyBorder="1" applyAlignment="1">
      <alignment horizontal="center" vertical="center" textRotation="255" wrapText="1"/>
    </xf>
    <xf numFmtId="0" fontId="3" fillId="0" borderId="29" xfId="0" applyFont="1" applyBorder="1">
      <alignment vertical="center"/>
    </xf>
    <xf numFmtId="0" fontId="3" fillId="0" borderId="38"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44" xfId="0" applyFont="1" applyBorder="1">
      <alignment vertical="center"/>
    </xf>
    <xf numFmtId="0" fontId="5" fillId="0" borderId="5" xfId="0" applyFont="1" applyFill="1" applyBorder="1" applyAlignment="1">
      <alignment horizontal="center" vertical="center"/>
    </xf>
    <xf numFmtId="0" fontId="5" fillId="0" borderId="25" xfId="0" applyFont="1" applyFill="1" applyBorder="1" applyAlignment="1">
      <alignment horizontal="center" vertical="center"/>
    </xf>
    <xf numFmtId="0" fontId="3" fillId="0" borderId="26" xfId="0" applyFont="1" applyFill="1" applyBorder="1">
      <alignment vertical="center"/>
    </xf>
    <xf numFmtId="0" fontId="5" fillId="0" borderId="2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19" xfId="0" applyFont="1" applyFill="1" applyBorder="1" applyAlignment="1">
      <alignment vertical="center"/>
    </xf>
    <xf numFmtId="0" fontId="3" fillId="0" borderId="21" xfId="0" applyFont="1" applyFill="1" applyBorder="1">
      <alignment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8" xfId="0" applyFont="1" applyFill="1" applyBorder="1" applyAlignment="1">
      <alignment horizontal="center" vertical="center"/>
    </xf>
    <xf numFmtId="0" fontId="0" fillId="0" borderId="0" xfId="0" applyFill="1">
      <alignment vertical="center"/>
    </xf>
    <xf numFmtId="0" fontId="0" fillId="0" borderId="0" xfId="0" applyFont="1" applyFill="1" applyAlignment="1">
      <alignment horizontal="right" vertical="center"/>
    </xf>
    <xf numFmtId="0" fontId="2" fillId="0" borderId="0" xfId="0" applyFont="1" applyFill="1">
      <alignment vertical="center"/>
    </xf>
    <xf numFmtId="0" fontId="3" fillId="0" borderId="12" xfId="0" applyFont="1" applyFill="1" applyBorder="1">
      <alignment vertical="center"/>
    </xf>
    <xf numFmtId="0" fontId="5" fillId="0" borderId="16" xfId="0" applyFont="1" applyFill="1" applyBorder="1" applyAlignment="1">
      <alignment horizontal="center" vertical="center"/>
    </xf>
    <xf numFmtId="0" fontId="3" fillId="0" borderId="17" xfId="0" applyFont="1" applyFill="1" applyBorder="1">
      <alignment vertical="center"/>
    </xf>
    <xf numFmtId="0" fontId="5" fillId="0" borderId="22" xfId="0" applyFont="1" applyFill="1" applyBorder="1" applyAlignment="1">
      <alignment horizontal="center" vertical="center"/>
    </xf>
    <xf numFmtId="0" fontId="3" fillId="0" borderId="7" xfId="0" applyFont="1" applyFill="1" applyBorder="1">
      <alignment vertical="center"/>
    </xf>
    <xf numFmtId="0" fontId="3" fillId="0" borderId="15" xfId="0" applyFont="1" applyFill="1" applyBorder="1">
      <alignment vertical="center"/>
    </xf>
    <xf numFmtId="0" fontId="3" fillId="0" borderId="27" xfId="0" applyFont="1" applyFill="1" applyBorder="1">
      <alignment vertical="center"/>
    </xf>
    <xf numFmtId="0" fontId="9" fillId="0" borderId="22" xfId="0" applyFont="1" applyFill="1" applyBorder="1">
      <alignment vertical="center"/>
    </xf>
    <xf numFmtId="0" fontId="5" fillId="0" borderId="20" xfId="0" applyFont="1" applyFill="1" applyBorder="1" applyAlignment="1">
      <alignment horizontal="center" vertical="center"/>
    </xf>
    <xf numFmtId="0" fontId="3" fillId="0" borderId="65" xfId="0" applyFont="1" applyFill="1" applyBorder="1">
      <alignment vertical="center"/>
    </xf>
    <xf numFmtId="0" fontId="3" fillId="0" borderId="13" xfId="0" applyFont="1" applyFill="1" applyBorder="1" applyAlignment="1">
      <alignment vertical="center"/>
    </xf>
    <xf numFmtId="0" fontId="0" fillId="0" borderId="0" xfId="0" applyFont="1" applyFill="1" applyBorder="1" applyAlignment="1">
      <alignment horizontal="left" vertical="center"/>
    </xf>
    <xf numFmtId="0" fontId="24" fillId="0" borderId="0" xfId="0" applyFont="1" applyFill="1" applyAlignment="1">
      <alignment horizontal="left" vertical="center" wrapText="1"/>
    </xf>
    <xf numFmtId="0" fontId="3" fillId="0" borderId="16" xfId="0" applyFont="1" applyFill="1" applyBorder="1">
      <alignment vertical="center"/>
    </xf>
    <xf numFmtId="0" fontId="3" fillId="0" borderId="22" xfId="0" applyFont="1" applyFill="1" applyBorder="1">
      <alignment vertical="center"/>
    </xf>
    <xf numFmtId="0" fontId="3" fillId="0" borderId="43" xfId="0" applyFont="1" applyFill="1" applyBorder="1" applyAlignment="1">
      <alignment horizontal="center" vertical="center"/>
    </xf>
    <xf numFmtId="0" fontId="3" fillId="0" borderId="30" xfId="0" applyFont="1" applyFill="1" applyBorder="1" applyAlignment="1">
      <alignment horizontal="center" vertical="center"/>
    </xf>
    <xf numFmtId="0" fontId="3" fillId="3"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4" xfId="0" applyFont="1" applyFill="1" applyBorder="1" applyAlignment="1">
      <alignment horizontal="center" vertical="center" textRotation="255"/>
    </xf>
    <xf numFmtId="0" fontId="18" fillId="0" borderId="58" xfId="0" applyFont="1" applyFill="1" applyBorder="1" applyAlignment="1">
      <alignment vertical="center" wrapText="1"/>
    </xf>
    <xf numFmtId="0" fontId="3" fillId="0" borderId="70" xfId="0" applyFont="1" applyFill="1" applyBorder="1" applyAlignment="1">
      <alignment vertical="center" wrapText="1"/>
    </xf>
    <xf numFmtId="0" fontId="3" fillId="0" borderId="71" xfId="0" applyFont="1" applyFill="1" applyBorder="1" applyAlignment="1">
      <alignment vertical="center"/>
    </xf>
    <xf numFmtId="0" fontId="3" fillId="0" borderId="72" xfId="0" applyFont="1" applyFill="1" applyBorder="1" applyAlignment="1">
      <alignment horizontal="center" vertical="center"/>
    </xf>
    <xf numFmtId="0" fontId="3" fillId="0" borderId="72" xfId="0" applyFont="1" applyFill="1" applyBorder="1" applyAlignment="1">
      <alignment vertical="center"/>
    </xf>
    <xf numFmtId="0" fontId="3" fillId="0" borderId="73" xfId="0" applyFont="1" applyFill="1" applyBorder="1">
      <alignment vertical="center"/>
    </xf>
    <xf numFmtId="0" fontId="3" fillId="3" borderId="72"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0" xfId="0" applyFont="1" applyFill="1" applyBorder="1" applyAlignment="1">
      <alignment horizontal="center" vertical="center"/>
    </xf>
    <xf numFmtId="0" fontId="18" fillId="0" borderId="74" xfId="0" applyFont="1" applyFill="1" applyBorder="1" applyAlignment="1">
      <alignment vertical="center" wrapText="1"/>
    </xf>
    <xf numFmtId="0" fontId="3" fillId="0" borderId="76" xfId="0" applyFont="1" applyFill="1" applyBorder="1" applyAlignment="1">
      <alignment vertical="center"/>
    </xf>
    <xf numFmtId="0" fontId="3" fillId="0" borderId="77" xfId="0" applyFont="1" applyFill="1" applyBorder="1" applyAlignment="1">
      <alignment horizontal="center" vertical="center"/>
    </xf>
    <xf numFmtId="0" fontId="3" fillId="0" borderId="77" xfId="0" applyFont="1" applyFill="1" applyBorder="1">
      <alignment vertical="center"/>
    </xf>
    <xf numFmtId="0" fontId="3" fillId="0" borderId="78" xfId="0" applyFont="1" applyFill="1" applyBorder="1">
      <alignment vertical="center"/>
    </xf>
    <xf numFmtId="0" fontId="3" fillId="0" borderId="77" xfId="0" applyFont="1" applyFill="1" applyBorder="1" applyAlignment="1">
      <alignment vertical="center"/>
    </xf>
    <xf numFmtId="0" fontId="3" fillId="0" borderId="79" xfId="0" applyFont="1" applyFill="1" applyBorder="1" applyAlignment="1">
      <alignment horizontal="center" vertical="center"/>
    </xf>
    <xf numFmtId="0" fontId="3" fillId="0" borderId="80" xfId="0" applyFont="1" applyFill="1" applyBorder="1" applyAlignment="1">
      <alignment vertical="center" wrapText="1"/>
    </xf>
    <xf numFmtId="0" fontId="25" fillId="0" borderId="72" xfId="0" applyFont="1" applyFill="1" applyBorder="1" applyAlignment="1">
      <alignment horizontal="center" vertical="center"/>
    </xf>
    <xf numFmtId="0" fontId="3" fillId="0" borderId="81" xfId="0" applyFont="1" applyFill="1" applyBorder="1">
      <alignment vertical="center"/>
    </xf>
    <xf numFmtId="0" fontId="3" fillId="0" borderId="82" xfId="0" applyFont="1" applyFill="1" applyBorder="1" applyAlignment="1">
      <alignment vertical="center" wrapText="1"/>
    </xf>
    <xf numFmtId="0" fontId="3" fillId="0" borderId="85" xfId="0" applyFont="1" applyFill="1" applyBorder="1" applyAlignment="1">
      <alignment horizontal="center" vertical="center"/>
    </xf>
    <xf numFmtId="0" fontId="3" fillId="0" borderId="85" xfId="0" applyFont="1" applyFill="1" applyBorder="1" applyAlignment="1">
      <alignment vertical="center"/>
    </xf>
    <xf numFmtId="0" fontId="3" fillId="0" borderId="87" xfId="0" applyFont="1" applyFill="1" applyBorder="1">
      <alignment vertical="center"/>
    </xf>
    <xf numFmtId="38" fontId="25" fillId="4" borderId="42" xfId="1" applyFont="1" applyFill="1" applyBorder="1">
      <alignment vertical="center"/>
    </xf>
    <xf numFmtId="38" fontId="25" fillId="5" borderId="3" xfId="1" applyFont="1" applyFill="1" applyBorder="1">
      <alignment vertical="center"/>
    </xf>
    <xf numFmtId="38" fontId="3" fillId="3" borderId="0" xfId="1" applyFont="1" applyFill="1" applyAlignment="1">
      <alignment horizontal="center" vertical="center"/>
    </xf>
    <xf numFmtId="0" fontId="3" fillId="3" borderId="0" xfId="0" applyFont="1" applyFill="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58" fontId="3" fillId="0" borderId="0" xfId="0" applyNumberFormat="1" applyFont="1" applyAlignment="1">
      <alignment horizontal="center" vertical="center"/>
    </xf>
    <xf numFmtId="0" fontId="3" fillId="3" borderId="0" xfId="0" applyFont="1" applyFill="1" applyAlignment="1">
      <alignment horizontal="center" vertical="center"/>
    </xf>
    <xf numFmtId="38" fontId="8" fillId="0" borderId="0" xfId="1" applyFont="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43"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29" xfId="0" applyFont="1" applyFill="1" applyBorder="1" applyAlignment="1">
      <alignment horizontal="center" vertical="center" textRotation="255" wrapText="1"/>
    </xf>
    <xf numFmtId="0" fontId="3" fillId="2" borderId="45" xfId="0" applyFont="1" applyFill="1" applyBorder="1" applyAlignment="1">
      <alignment horizontal="center" vertical="center" textRotation="255" wrapText="1"/>
    </xf>
    <xf numFmtId="0" fontId="3" fillId="2" borderId="34"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0" borderId="30"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 xfId="0" applyFont="1" applyFill="1" applyBorder="1" applyAlignment="1">
      <alignment horizontal="center" vertical="center" textRotation="255"/>
    </xf>
    <xf numFmtId="0" fontId="18" fillId="0" borderId="45" xfId="0" applyFont="1" applyFill="1" applyBorder="1" applyAlignment="1">
      <alignment horizontal="center" vertical="center" textRotation="255"/>
    </xf>
    <xf numFmtId="0" fontId="18" fillId="0" borderId="43" xfId="0" applyFont="1" applyFill="1" applyBorder="1" applyAlignment="1">
      <alignment horizontal="center" vertical="center" textRotation="255"/>
    </xf>
    <xf numFmtId="0" fontId="3" fillId="0" borderId="44" xfId="0" applyFont="1" applyFill="1" applyBorder="1" applyAlignment="1">
      <alignment horizontal="center" vertical="center"/>
    </xf>
    <xf numFmtId="0" fontId="3" fillId="0" borderId="34"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35"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 xfId="0" applyFont="1" applyFill="1" applyBorder="1" applyAlignment="1">
      <alignment horizontal="center" vertical="center" textRotation="255"/>
    </xf>
    <xf numFmtId="0" fontId="3" fillId="0" borderId="50"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44" xfId="0" applyFont="1" applyFill="1" applyBorder="1" applyAlignment="1">
      <alignment horizontal="left" vertical="top" wrapText="1"/>
    </xf>
    <xf numFmtId="0" fontId="3" fillId="0" borderId="51"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6" fillId="0" borderId="0" xfId="0" applyFont="1" applyFill="1" applyAlignment="1">
      <alignment horizontal="center"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xf>
    <xf numFmtId="0" fontId="8" fillId="3" borderId="7" xfId="0" applyFont="1" applyFill="1" applyBorder="1" applyAlignment="1">
      <alignment horizontal="center"/>
    </xf>
    <xf numFmtId="0" fontId="3" fillId="0" borderId="3" xfId="0" applyFont="1" applyFill="1" applyBorder="1" applyAlignment="1">
      <alignment horizontal="center" vertical="center" textRotation="255"/>
    </xf>
    <xf numFmtId="0" fontId="3" fillId="0" borderId="44" xfId="0" applyFont="1" applyFill="1" applyBorder="1" applyAlignment="1">
      <alignment horizontal="center" vertical="center" textRotation="255"/>
    </xf>
    <xf numFmtId="0" fontId="3" fillId="0" borderId="2"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37" xfId="0" applyFont="1" applyFill="1" applyBorder="1" applyAlignment="1">
      <alignment horizontal="center" vertical="center" wrapText="1"/>
    </xf>
    <xf numFmtId="0" fontId="3" fillId="0" borderId="29"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3" fillId="0" borderId="46" xfId="0" applyFont="1" applyFill="1" applyBorder="1" applyAlignment="1">
      <alignment horizontal="center" vertical="center" textRotation="255" wrapText="1"/>
    </xf>
    <xf numFmtId="0" fontId="25" fillId="0" borderId="0" xfId="0" applyFont="1" applyFill="1" applyBorder="1" applyAlignment="1">
      <alignment horizontal="center" vertical="center"/>
    </xf>
    <xf numFmtId="0" fontId="25" fillId="0" borderId="35" xfId="0" applyFont="1" applyFill="1" applyBorder="1" applyAlignment="1">
      <alignment horizontal="center" vertical="center"/>
    </xf>
    <xf numFmtId="0" fontId="2" fillId="0" borderId="85" xfId="0" applyFont="1" applyFill="1" applyBorder="1" applyAlignment="1">
      <alignment horizontal="center" vertical="center"/>
    </xf>
    <xf numFmtId="0" fontId="3" fillId="0" borderId="86" xfId="0" applyFont="1" applyFill="1" applyBorder="1" applyAlignment="1">
      <alignment horizontal="center" vertical="center"/>
    </xf>
    <xf numFmtId="0" fontId="18" fillId="0" borderId="2" xfId="0" applyFont="1" applyFill="1" applyBorder="1" applyAlignment="1">
      <alignment horizontal="center" vertical="center" textRotation="255"/>
    </xf>
    <xf numFmtId="0" fontId="18" fillId="0" borderId="3" xfId="0" applyFont="1" applyFill="1" applyBorder="1" applyAlignment="1">
      <alignment horizontal="center" vertical="center" textRotation="255"/>
    </xf>
    <xf numFmtId="0" fontId="18" fillId="0" borderId="44" xfId="0" applyFont="1" applyFill="1" applyBorder="1" applyAlignment="1">
      <alignment horizontal="center" vertical="center" textRotation="255"/>
    </xf>
    <xf numFmtId="0" fontId="18" fillId="0" borderId="34" xfId="0" applyFont="1" applyFill="1" applyBorder="1" applyAlignment="1">
      <alignment horizontal="center" vertical="center" textRotation="255"/>
    </xf>
    <xf numFmtId="0" fontId="3" fillId="0" borderId="75" xfId="0" applyFont="1" applyFill="1" applyBorder="1" applyAlignment="1">
      <alignment horizontal="center" vertical="center"/>
    </xf>
    <xf numFmtId="0" fontId="3" fillId="0" borderId="83" xfId="0" applyFont="1" applyFill="1" applyBorder="1" applyAlignment="1">
      <alignment horizontal="center" vertical="center"/>
    </xf>
    <xf numFmtId="0" fontId="2" fillId="0" borderId="84" xfId="0" applyFont="1" applyFill="1" applyBorder="1" applyAlignment="1">
      <alignment horizontal="center" vertical="center"/>
    </xf>
    <xf numFmtId="0" fontId="8" fillId="0" borderId="7" xfId="0" applyFont="1" applyFill="1" applyBorder="1" applyAlignment="1">
      <alignment horizontal="center"/>
    </xf>
    <xf numFmtId="0" fontId="3" fillId="0" borderId="3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4" xfId="0" applyFont="1" applyFill="1" applyBorder="1" applyAlignment="1">
      <alignment horizontal="center" vertical="center" textRotation="255"/>
    </xf>
    <xf numFmtId="0" fontId="3" fillId="0" borderId="61" xfId="0" applyFont="1" applyFill="1" applyBorder="1" applyAlignment="1">
      <alignment horizontal="center" vertical="center" textRotation="255"/>
    </xf>
    <xf numFmtId="0" fontId="3" fillId="0" borderId="62" xfId="0" applyFont="1" applyFill="1" applyBorder="1" applyAlignment="1">
      <alignment horizontal="center" vertical="center" textRotation="255"/>
    </xf>
    <xf numFmtId="0" fontId="18" fillId="0" borderId="64"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34"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11" xfId="0" applyFont="1" applyFill="1" applyBorder="1" applyAlignment="1">
      <alignment horizontal="left" vertical="center"/>
    </xf>
    <xf numFmtId="0" fontId="3" fillId="0" borderId="19" xfId="0" applyFont="1" applyFill="1" applyBorder="1" applyAlignment="1">
      <alignment horizontal="left" vertical="center"/>
    </xf>
    <xf numFmtId="0" fontId="3" fillId="0" borderId="13" xfId="0" applyFont="1" applyFill="1" applyBorder="1" applyAlignment="1">
      <alignment horizontal="left" vertical="center"/>
    </xf>
    <xf numFmtId="0" fontId="3" fillId="0" borderId="9"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8" xfId="0" applyFont="1" applyFill="1" applyBorder="1" applyAlignment="1">
      <alignment horizontal="center" vertical="center"/>
    </xf>
    <xf numFmtId="0" fontId="3" fillId="0" borderId="60"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5" fillId="3" borderId="69" xfId="0" applyFont="1" applyFill="1" applyBorder="1" applyAlignment="1">
      <alignment horizontal="center" vertical="center"/>
    </xf>
    <xf numFmtId="0" fontId="3" fillId="0" borderId="21" xfId="0" applyFont="1" applyFill="1" applyBorder="1" applyAlignment="1">
      <alignment vertical="center" wrapText="1"/>
    </xf>
    <xf numFmtId="0" fontId="3" fillId="0" borderId="65"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4" xfId="0" applyFont="1" applyFill="1" applyBorder="1" applyAlignment="1">
      <alignment horizontal="center" vertical="center" textRotation="255"/>
    </xf>
    <xf numFmtId="0" fontId="3" fillId="0" borderId="28" xfId="0" applyFont="1" applyFill="1" applyBorder="1" applyAlignment="1">
      <alignment horizontal="center" vertical="center" textRotation="255"/>
    </xf>
    <xf numFmtId="0" fontId="3" fillId="0" borderId="0" xfId="0" applyFont="1" applyFill="1" applyAlignment="1">
      <alignment horizontal="right" vertical="center"/>
    </xf>
    <xf numFmtId="0" fontId="0" fillId="3" borderId="7" xfId="0" applyFont="1" applyFill="1" applyBorder="1" applyAlignment="1">
      <alignment horizontal="left" vertical="center"/>
    </xf>
    <xf numFmtId="0" fontId="19" fillId="0" borderId="66" xfId="0" applyFont="1" applyFill="1" applyBorder="1" applyAlignment="1">
      <alignment horizontal="center" vertical="center"/>
    </xf>
    <xf numFmtId="0" fontId="20" fillId="0" borderId="67" xfId="0" applyFont="1" applyFill="1" applyBorder="1" applyAlignment="1">
      <alignment horizontal="center" vertical="center"/>
    </xf>
    <xf numFmtId="0" fontId="20" fillId="0" borderId="68" xfId="0" applyFont="1" applyFill="1" applyBorder="1" applyAlignment="1">
      <alignment horizontal="center" vertical="center"/>
    </xf>
    <xf numFmtId="0" fontId="21" fillId="0" borderId="0" xfId="0" applyFont="1" applyFill="1" applyAlignment="1">
      <alignment vertical="center" wrapText="1"/>
    </xf>
    <xf numFmtId="0" fontId="3" fillId="0" borderId="10" xfId="0" applyFont="1" applyFill="1" applyBorder="1" applyAlignment="1">
      <alignment horizontal="center" vertical="center"/>
    </xf>
    <xf numFmtId="0" fontId="3" fillId="0" borderId="64"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3"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69" xfId="0" applyFont="1" applyFill="1" applyBorder="1" applyAlignment="1">
      <alignment horizontal="center" vertical="center"/>
    </xf>
    <xf numFmtId="0" fontId="0" fillId="0" borderId="7" xfId="0" applyFont="1" applyFill="1" applyBorder="1" applyAlignment="1">
      <alignment horizontal="left" vertical="center"/>
    </xf>
    <xf numFmtId="0" fontId="14" fillId="0" borderId="0"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38" fontId="8" fillId="0" borderId="1" xfId="1" applyFont="1" applyFill="1" applyBorder="1" applyAlignment="1">
      <alignment horizontal="right" vertical="center"/>
    </xf>
    <xf numFmtId="38" fontId="8" fillId="0" borderId="2" xfId="1" applyFont="1" applyFill="1" applyBorder="1" applyAlignment="1">
      <alignment horizontal="right" vertical="center"/>
    </xf>
    <xf numFmtId="38" fontId="25" fillId="4" borderId="1" xfId="1" applyFont="1" applyFill="1" applyBorder="1" applyAlignment="1">
      <alignment horizontal="right" vertical="center"/>
    </xf>
    <xf numFmtId="38" fontId="25" fillId="5" borderId="1" xfId="1" applyFont="1" applyFill="1" applyBorder="1" applyAlignment="1">
      <alignment horizontal="right" vertical="center"/>
    </xf>
    <xf numFmtId="38" fontId="25" fillId="5" borderId="2"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47626</xdr:colOff>
      <xdr:row>19</xdr:row>
      <xdr:rowOff>133351</xdr:rowOff>
    </xdr:from>
    <xdr:to>
      <xdr:col>13</xdr:col>
      <xdr:colOff>885825</xdr:colOff>
      <xdr:row>22</xdr:row>
      <xdr:rowOff>180976</xdr:rowOff>
    </xdr:to>
    <xdr:sp macro="" textlink="">
      <xdr:nvSpPr>
        <xdr:cNvPr id="4" name="テキスト ボックス 3">
          <a:extLst>
            <a:ext uri="{FF2B5EF4-FFF2-40B4-BE49-F238E27FC236}">
              <a16:creationId xmlns:a16="http://schemas.microsoft.com/office/drawing/2014/main" id="{185A15AE-3761-4E9C-AB80-754E69E1884A}"/>
            </a:ext>
          </a:extLst>
        </xdr:cNvPr>
        <xdr:cNvSpPr txBox="1"/>
      </xdr:nvSpPr>
      <xdr:spPr>
        <a:xfrm>
          <a:off x="4381501" y="4295776"/>
          <a:ext cx="1676399" cy="72390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補助金の額</a:t>
          </a:r>
          <a:endParaRPr kumimoji="1" lang="en-US" altLang="ja-JP" sz="900" b="1">
            <a:latin typeface="ＭＳ ゴシック" panose="020B0609070205080204" pitchFamily="49" charset="-128"/>
            <a:ea typeface="ＭＳ ゴシック" panose="020B0609070205080204" pitchFamily="49" charset="-128"/>
          </a:endParaRPr>
        </a:p>
        <a:p>
          <a:r>
            <a:rPr kumimoji="1" lang="ja-JP" altLang="en-US" sz="900" b="1">
              <a:latin typeface="ＭＳ ゴシック" panose="020B0609070205080204" pitchFamily="49" charset="-128"/>
              <a:ea typeface="ＭＳ ゴシック" panose="020B0609070205080204" pitchFamily="49" charset="-128"/>
            </a:rPr>
            <a:t>適合クラブ　   </a:t>
          </a:r>
          <a:r>
            <a:rPr kumimoji="1" lang="en-US" altLang="ja-JP" sz="900" b="1">
              <a:latin typeface="ＭＳ ゴシック" panose="020B0609070205080204" pitchFamily="49" charset="-128"/>
              <a:ea typeface="ＭＳ ゴシック" panose="020B0609070205080204" pitchFamily="49" charset="-128"/>
            </a:rPr>
            <a:t>42,000</a:t>
          </a:r>
          <a:r>
            <a:rPr kumimoji="1" lang="ja-JP" altLang="en-US" sz="900" b="1">
              <a:latin typeface="ＭＳ ゴシック" panose="020B0609070205080204" pitchFamily="49" charset="-128"/>
              <a:ea typeface="ＭＳ ゴシック" panose="020B0609070205080204" pitchFamily="49" charset="-128"/>
            </a:rPr>
            <a:t>円</a:t>
          </a:r>
          <a:endParaRPr kumimoji="1" lang="en-US" altLang="ja-JP" sz="900" b="1">
            <a:latin typeface="ＭＳ ゴシック" panose="020B0609070205080204" pitchFamily="49" charset="-128"/>
            <a:ea typeface="ＭＳ ゴシック" panose="020B0609070205080204" pitchFamily="49" charset="-128"/>
          </a:endParaRPr>
        </a:p>
        <a:p>
          <a:r>
            <a:rPr kumimoji="1" lang="ja-JP" altLang="en-US" sz="900" b="1">
              <a:latin typeface="ＭＳ ゴシック" panose="020B0609070205080204" pitchFamily="49" charset="-128"/>
              <a:ea typeface="ＭＳ ゴシック" panose="020B0609070205080204" pitchFamily="49" charset="-128"/>
            </a:rPr>
            <a:t>中規模クラブ</a:t>
          </a:r>
          <a:r>
            <a:rPr kumimoji="1" lang="en-US" altLang="ja-JP" sz="900" b="1" baseline="0">
              <a:latin typeface="ＭＳ ゴシック" panose="020B0609070205080204" pitchFamily="49" charset="-128"/>
              <a:ea typeface="ＭＳ ゴシック" panose="020B0609070205080204" pitchFamily="49" charset="-128"/>
            </a:rPr>
            <a:t>   </a:t>
          </a:r>
          <a:r>
            <a:rPr kumimoji="1" lang="en-US" altLang="ja-JP" sz="900" b="1">
              <a:latin typeface="ＭＳ ゴシック" panose="020B0609070205080204" pitchFamily="49" charset="-128"/>
              <a:ea typeface="ＭＳ ゴシック" panose="020B0609070205080204" pitchFamily="49" charset="-128"/>
            </a:rPr>
            <a:t>30,000</a:t>
          </a:r>
          <a:r>
            <a:rPr kumimoji="1" lang="ja-JP" altLang="en-US" sz="900" b="1">
              <a:latin typeface="ＭＳ ゴシック" panose="020B0609070205080204" pitchFamily="49" charset="-128"/>
              <a:ea typeface="ＭＳ ゴシック" panose="020B0609070205080204" pitchFamily="49" charset="-128"/>
            </a:rPr>
            <a:t>円</a:t>
          </a:r>
          <a:endParaRPr kumimoji="1" lang="en-US" altLang="ja-JP" sz="900" b="1">
            <a:latin typeface="ＭＳ ゴシック" panose="020B0609070205080204" pitchFamily="49" charset="-128"/>
            <a:ea typeface="ＭＳ ゴシック" panose="020B0609070205080204" pitchFamily="49" charset="-128"/>
          </a:endParaRPr>
        </a:p>
        <a:p>
          <a:r>
            <a:rPr kumimoji="1" lang="ja-JP" altLang="en-US" sz="900" b="1">
              <a:latin typeface="ＭＳ ゴシック" panose="020B0609070205080204" pitchFamily="49" charset="-128"/>
              <a:ea typeface="ＭＳ ゴシック" panose="020B0609070205080204" pitchFamily="49" charset="-128"/>
            </a:rPr>
            <a:t>小規模クラブ   </a:t>
          </a:r>
          <a:r>
            <a:rPr kumimoji="1" lang="en-US" altLang="ja-JP" sz="900" b="1">
              <a:latin typeface="ＭＳ ゴシック" panose="020B0609070205080204" pitchFamily="49" charset="-128"/>
              <a:ea typeface="ＭＳ ゴシック" panose="020B0609070205080204" pitchFamily="49" charset="-128"/>
            </a:rPr>
            <a:t>10,800</a:t>
          </a:r>
          <a:r>
            <a:rPr kumimoji="1" lang="ja-JP" altLang="en-US" sz="900" b="1">
              <a:latin typeface="ＭＳ ゴシック" panose="020B0609070205080204" pitchFamily="49" charset="-128"/>
              <a:ea typeface="ＭＳ ゴシック" panose="020B0609070205080204" pitchFamily="49" charset="-128"/>
            </a:rPr>
            <a:t>円</a:t>
          </a:r>
          <a:endParaRPr kumimoji="1" lang="en-US" altLang="ja-JP" sz="900" b="1">
            <a:latin typeface="ＭＳ ゴシック" panose="020B0609070205080204" pitchFamily="49" charset="-128"/>
            <a:ea typeface="ＭＳ ゴシック" panose="020B0609070205080204" pitchFamily="49" charset="-128"/>
          </a:endParaRPr>
        </a:p>
        <a:p>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628649</xdr:colOff>
      <xdr:row>21</xdr:row>
      <xdr:rowOff>95250</xdr:rowOff>
    </xdr:from>
    <xdr:to>
      <xdr:col>11</xdr:col>
      <xdr:colOff>38099</xdr:colOff>
      <xdr:row>22</xdr:row>
      <xdr:rowOff>190500</xdr:rowOff>
    </xdr:to>
    <xdr:sp macro="" textlink="">
      <xdr:nvSpPr>
        <xdr:cNvPr id="6" name="矢印: 折線 5">
          <a:extLst>
            <a:ext uri="{FF2B5EF4-FFF2-40B4-BE49-F238E27FC236}">
              <a16:creationId xmlns:a16="http://schemas.microsoft.com/office/drawing/2014/main" id="{88AFCE92-AD6E-470F-B97F-65DD2D747AE9}"/>
            </a:ext>
          </a:extLst>
        </xdr:cNvPr>
        <xdr:cNvSpPr/>
      </xdr:nvSpPr>
      <xdr:spPr>
        <a:xfrm>
          <a:off x="3886199" y="4714875"/>
          <a:ext cx="485775" cy="314325"/>
        </a:xfrm>
        <a:prstGeom prst="bentArrow">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19050</xdr:colOff>
      <xdr:row>26</xdr:row>
      <xdr:rowOff>19050</xdr:rowOff>
    </xdr:from>
    <xdr:to>
      <xdr:col>13</xdr:col>
      <xdr:colOff>857249</xdr:colOff>
      <xdr:row>29</xdr:row>
      <xdr:rowOff>28574</xdr:rowOff>
    </xdr:to>
    <xdr:sp macro="" textlink="">
      <xdr:nvSpPr>
        <xdr:cNvPr id="7" name="テキスト ボックス 6">
          <a:extLst>
            <a:ext uri="{FF2B5EF4-FFF2-40B4-BE49-F238E27FC236}">
              <a16:creationId xmlns:a16="http://schemas.microsoft.com/office/drawing/2014/main" id="{CAB242BD-B7C2-4502-AEB1-EA0559B546BA}"/>
            </a:ext>
          </a:extLst>
        </xdr:cNvPr>
        <xdr:cNvSpPr txBox="1"/>
      </xdr:nvSpPr>
      <xdr:spPr>
        <a:xfrm>
          <a:off x="4352925" y="5734050"/>
          <a:ext cx="1676399" cy="72389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補助金の額</a:t>
          </a:r>
          <a:endParaRPr kumimoji="1" lang="en-US" altLang="ja-JP" sz="900" b="1">
            <a:latin typeface="ＭＳ ゴシック" panose="020B0609070205080204" pitchFamily="49" charset="-128"/>
            <a:ea typeface="ＭＳ ゴシック" panose="020B0609070205080204" pitchFamily="49" charset="-128"/>
          </a:endParaRPr>
        </a:p>
        <a:p>
          <a:r>
            <a:rPr kumimoji="1" lang="ja-JP" altLang="en-US" sz="900" b="1">
              <a:latin typeface="ＭＳ ゴシック" panose="020B0609070205080204" pitchFamily="49" charset="-128"/>
              <a:ea typeface="ＭＳ ゴシック" panose="020B0609070205080204" pitchFamily="49" charset="-128"/>
            </a:rPr>
            <a:t>適合クラブ　 　</a:t>
          </a:r>
          <a:r>
            <a:rPr kumimoji="1" lang="en-US" altLang="ja-JP" sz="900" b="1">
              <a:latin typeface="ＭＳ ゴシック" panose="020B0609070205080204" pitchFamily="49" charset="-128"/>
              <a:ea typeface="ＭＳ ゴシック" panose="020B0609070205080204" pitchFamily="49" charset="-128"/>
            </a:rPr>
            <a:t>48,000</a:t>
          </a:r>
          <a:r>
            <a:rPr kumimoji="1" lang="ja-JP" altLang="en-US" sz="900" b="1">
              <a:latin typeface="ＭＳ ゴシック" panose="020B0609070205080204" pitchFamily="49" charset="-128"/>
              <a:ea typeface="ＭＳ ゴシック" panose="020B0609070205080204" pitchFamily="49" charset="-128"/>
            </a:rPr>
            <a:t>円</a:t>
          </a:r>
          <a:endParaRPr kumimoji="1" lang="en-US" altLang="ja-JP" sz="900" b="1">
            <a:latin typeface="ＭＳ ゴシック" panose="020B0609070205080204" pitchFamily="49" charset="-128"/>
            <a:ea typeface="ＭＳ ゴシック" panose="020B0609070205080204" pitchFamily="49" charset="-128"/>
          </a:endParaRPr>
        </a:p>
        <a:p>
          <a:r>
            <a:rPr kumimoji="1" lang="ja-JP" altLang="en-US" sz="900" b="1">
              <a:latin typeface="ＭＳ ゴシック" panose="020B0609070205080204" pitchFamily="49" charset="-128"/>
              <a:ea typeface="ＭＳ ゴシック" panose="020B0609070205080204" pitchFamily="49" charset="-128"/>
            </a:rPr>
            <a:t>中規模クラブ　</a:t>
          </a:r>
          <a:r>
            <a:rPr kumimoji="1" lang="ja-JP" altLang="en-US" sz="900" b="1" baseline="0">
              <a:latin typeface="ＭＳ ゴシック" panose="020B0609070205080204" pitchFamily="49" charset="-128"/>
              <a:ea typeface="ＭＳ ゴシック" panose="020B0609070205080204" pitchFamily="49" charset="-128"/>
            </a:rPr>
            <a:t> </a:t>
          </a:r>
          <a:r>
            <a:rPr kumimoji="1" lang="en-US" altLang="ja-JP" sz="900" b="1">
              <a:latin typeface="ＭＳ ゴシック" panose="020B0609070205080204" pitchFamily="49" charset="-128"/>
              <a:ea typeface="ＭＳ ゴシック" panose="020B0609070205080204" pitchFamily="49" charset="-128"/>
            </a:rPr>
            <a:t>30,000</a:t>
          </a:r>
          <a:r>
            <a:rPr kumimoji="1" lang="ja-JP" altLang="en-US" sz="900" b="1">
              <a:latin typeface="ＭＳ ゴシック" panose="020B0609070205080204" pitchFamily="49" charset="-128"/>
              <a:ea typeface="ＭＳ ゴシック" panose="020B0609070205080204" pitchFamily="49" charset="-128"/>
            </a:rPr>
            <a:t>円</a:t>
          </a:r>
          <a:endParaRPr kumimoji="1" lang="en-US" altLang="ja-JP" sz="900" b="1">
            <a:latin typeface="ＭＳ ゴシック" panose="020B0609070205080204" pitchFamily="49" charset="-128"/>
            <a:ea typeface="ＭＳ ゴシック" panose="020B0609070205080204" pitchFamily="49" charset="-128"/>
          </a:endParaRPr>
        </a:p>
        <a:p>
          <a:r>
            <a:rPr kumimoji="1" lang="ja-JP" altLang="en-US" sz="900" b="1">
              <a:latin typeface="ＭＳ ゴシック" panose="020B0609070205080204" pitchFamily="49" charset="-128"/>
              <a:ea typeface="ＭＳ ゴシック" panose="020B0609070205080204" pitchFamily="49" charset="-128"/>
            </a:rPr>
            <a:t>小規模クラブ 　 </a:t>
          </a:r>
          <a:r>
            <a:rPr kumimoji="1" lang="en-US" altLang="ja-JP" sz="900" b="1">
              <a:latin typeface="ＭＳ ゴシック" panose="020B0609070205080204" pitchFamily="49" charset="-128"/>
              <a:ea typeface="ＭＳ ゴシック" panose="020B0609070205080204" pitchFamily="49" charset="-128"/>
            </a:rPr>
            <a:t>9,600</a:t>
          </a:r>
          <a:r>
            <a:rPr kumimoji="1" lang="ja-JP" altLang="en-US" sz="900" b="1">
              <a:latin typeface="ＭＳ ゴシック" panose="020B0609070205080204" pitchFamily="49" charset="-128"/>
              <a:ea typeface="ＭＳ ゴシック" panose="020B0609070205080204" pitchFamily="49" charset="-128"/>
            </a:rPr>
            <a:t>円</a:t>
          </a:r>
          <a:endParaRPr kumimoji="1" lang="en-US" altLang="ja-JP" sz="900" b="1">
            <a:latin typeface="ＭＳ ゴシック" panose="020B0609070205080204" pitchFamily="49" charset="-128"/>
            <a:ea typeface="ＭＳ ゴシック" panose="020B0609070205080204" pitchFamily="49" charset="-128"/>
          </a:endParaRPr>
        </a:p>
        <a:p>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609600</xdr:colOff>
      <xdr:row>26</xdr:row>
      <xdr:rowOff>9523</xdr:rowOff>
    </xdr:from>
    <xdr:to>
      <xdr:col>11</xdr:col>
      <xdr:colOff>19050</xdr:colOff>
      <xdr:row>27</xdr:row>
      <xdr:rowOff>95249</xdr:rowOff>
    </xdr:to>
    <xdr:sp macro="" textlink="">
      <xdr:nvSpPr>
        <xdr:cNvPr id="12" name="矢印: 折線 11">
          <a:extLst>
            <a:ext uri="{FF2B5EF4-FFF2-40B4-BE49-F238E27FC236}">
              <a16:creationId xmlns:a16="http://schemas.microsoft.com/office/drawing/2014/main" id="{31B535B1-40E2-42FC-927C-5C1D4361F18B}"/>
            </a:ext>
          </a:extLst>
        </xdr:cNvPr>
        <xdr:cNvSpPr/>
      </xdr:nvSpPr>
      <xdr:spPr>
        <a:xfrm flipV="1">
          <a:off x="3867150" y="5724523"/>
          <a:ext cx="485775" cy="323851"/>
        </a:xfrm>
        <a:prstGeom prst="bentArrow">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22413</xdr:colOff>
      <xdr:row>3</xdr:row>
      <xdr:rowOff>123265</xdr:rowOff>
    </xdr:from>
    <xdr:ext cx="2510116" cy="4314265"/>
    <xdr:sp macro="" textlink="">
      <xdr:nvSpPr>
        <xdr:cNvPr id="2" name="正方形/長方形 1">
          <a:extLst>
            <a:ext uri="{FF2B5EF4-FFF2-40B4-BE49-F238E27FC236}">
              <a16:creationId xmlns:a16="http://schemas.microsoft.com/office/drawing/2014/main" id="{00000000-0008-0000-0300-000004000000}"/>
            </a:ext>
          </a:extLst>
        </xdr:cNvPr>
        <xdr:cNvSpPr/>
      </xdr:nvSpPr>
      <xdr:spPr>
        <a:xfrm>
          <a:off x="222438" y="1256740"/>
          <a:ext cx="2510116" cy="4314265"/>
        </a:xfrm>
        <a:prstGeom prst="rect">
          <a:avLst/>
        </a:prstGeom>
        <a:solidFill>
          <a:schemeClr val="accent2">
            <a:lumMod val="20000"/>
            <a:lumOff val="80000"/>
          </a:schemeClr>
        </a:solidFill>
      </xdr:spPr>
      <xdr:style>
        <a:lnRef idx="1">
          <a:schemeClr val="accent2"/>
        </a:lnRef>
        <a:fillRef idx="2">
          <a:schemeClr val="accent2"/>
        </a:fillRef>
        <a:effectRef idx="1">
          <a:schemeClr val="accent2"/>
        </a:effectRef>
        <a:fontRef idx="minor">
          <a:schemeClr val="dk1"/>
        </a:fontRef>
      </xdr:style>
      <xdr:txBody>
        <a:bodyPr wrap="square" lIns="91440" tIns="45720" rIns="91440" bIns="45720" anchor="ctr">
          <a:noAutofit/>
        </a:bodyPr>
        <a:lstStyle/>
        <a:p>
          <a:pPr algn="ctr"/>
          <a:r>
            <a:rPr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HGP創英角ﾎﾟｯﾌﾟ体" panose="040B0A00000000000000" pitchFamily="50" charset="-128"/>
              <a:ea typeface="HGP創英角ﾎﾟｯﾌﾟ体" panose="040B0A00000000000000" pitchFamily="50" charset="-128"/>
            </a:rPr>
            <a:t>各欄へ年間　　の活動回数、</a:t>
          </a:r>
          <a:endParaRPr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HGP創英角ﾎﾟｯﾌﾟ体" panose="040B0A00000000000000" pitchFamily="50" charset="-128"/>
            <a:ea typeface="HGP創英角ﾎﾟｯﾌﾟ体" panose="040B0A00000000000000" pitchFamily="50" charset="-128"/>
          </a:endParaRPr>
        </a:p>
        <a:p>
          <a:pPr algn="ctr"/>
          <a:r>
            <a:rPr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HGP創英角ﾎﾟｯﾌﾟ体" panose="040B0A00000000000000" pitchFamily="50" charset="-128"/>
              <a:ea typeface="HGP創英角ﾎﾟｯﾌﾟ体" panose="040B0A00000000000000" pitchFamily="50" charset="-128"/>
            </a:rPr>
            <a:t>参加延べ人数を記載してください</a:t>
          </a:r>
          <a:r>
            <a:rPr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a:t>
          </a:r>
        </a:p>
      </xdr:txBody>
    </xdr:sp>
    <xdr:clientData/>
  </xdr:oneCellAnchor>
  <xdr:twoCellAnchor>
    <xdr:from>
      <xdr:col>0</xdr:col>
      <xdr:colOff>0</xdr:colOff>
      <xdr:row>0</xdr:row>
      <xdr:rowOff>379399</xdr:rowOff>
    </xdr:from>
    <xdr:to>
      <xdr:col>3</xdr:col>
      <xdr:colOff>661147</xdr:colOff>
      <xdr:row>2</xdr:row>
      <xdr:rowOff>56029</xdr:rowOff>
    </xdr:to>
    <xdr:sp macro="" textlink="">
      <xdr:nvSpPr>
        <xdr:cNvPr id="3" name="テキスト ボックス 2">
          <a:extLst>
            <a:ext uri="{FF2B5EF4-FFF2-40B4-BE49-F238E27FC236}">
              <a16:creationId xmlns:a16="http://schemas.microsoft.com/office/drawing/2014/main" id="{AA043C79-1F20-47FC-8DB7-14257EC9BD25}"/>
            </a:ext>
          </a:extLst>
        </xdr:cNvPr>
        <xdr:cNvSpPr txBox="1"/>
      </xdr:nvSpPr>
      <xdr:spPr>
        <a:xfrm>
          <a:off x="0" y="379399"/>
          <a:ext cx="1365997" cy="438630"/>
        </a:xfrm>
        <a:prstGeom prst="rect">
          <a:avLst/>
        </a:prstGeom>
        <a:gradFill rotWithShape="1">
          <a:gsLst>
            <a:gs pos="0">
              <a:srgbClr val="FFC000">
                <a:lumMod val="110000"/>
                <a:satMod val="105000"/>
                <a:tint val="67000"/>
              </a:srgbClr>
            </a:gs>
            <a:gs pos="50000">
              <a:srgbClr val="FFC000">
                <a:lumMod val="105000"/>
                <a:satMod val="103000"/>
                <a:tint val="73000"/>
              </a:srgbClr>
            </a:gs>
            <a:gs pos="100000">
              <a:srgbClr val="FFC000">
                <a:lumMod val="105000"/>
                <a:satMod val="109000"/>
                <a:tint val="81000"/>
              </a:srgbClr>
            </a:gs>
          </a:gsLst>
          <a:lin ang="5400000" scaled="0"/>
        </a:gradFill>
        <a:ln w="6350" cap="flat" cmpd="sng" algn="ctr">
          <a:solidFill>
            <a:srgbClr val="FFC0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　載　例</a:t>
          </a:r>
        </a:p>
      </xdr:txBody>
    </xdr:sp>
    <xdr:clientData/>
  </xdr:twoCellAnchor>
  <xdr:twoCellAnchor>
    <xdr:from>
      <xdr:col>3</xdr:col>
      <xdr:colOff>504265</xdr:colOff>
      <xdr:row>16</xdr:row>
      <xdr:rowOff>291352</xdr:rowOff>
    </xdr:from>
    <xdr:to>
      <xdr:col>10</xdr:col>
      <xdr:colOff>515472</xdr:colOff>
      <xdr:row>19</xdr:row>
      <xdr:rowOff>403410</xdr:rowOff>
    </xdr:to>
    <xdr:sp macro="" textlink="">
      <xdr:nvSpPr>
        <xdr:cNvPr id="4" name="吹き出し: 下矢印 5">
          <a:extLst>
            <a:ext uri="{FF2B5EF4-FFF2-40B4-BE49-F238E27FC236}">
              <a16:creationId xmlns:a16="http://schemas.microsoft.com/office/drawing/2014/main" id="{288D0A4B-9904-40EF-9532-75922AE315C8}"/>
            </a:ext>
          </a:extLst>
        </xdr:cNvPr>
        <xdr:cNvSpPr/>
      </xdr:nvSpPr>
      <xdr:spPr>
        <a:xfrm>
          <a:off x="1209115" y="6358777"/>
          <a:ext cx="4459382" cy="1436033"/>
        </a:xfrm>
        <a:prstGeom prst="downArrowCallout">
          <a:avLst/>
        </a:prstGeom>
        <a:solidFill>
          <a:schemeClr val="accent5">
            <a:lumMod val="60000"/>
            <a:lumOff val="4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u="wavy" baseline="0">
              <a:solidFill>
                <a:sysClr val="windowText" lastClr="000000"/>
              </a:solidFill>
            </a:rPr>
            <a:t>項目ごとに</a:t>
          </a:r>
          <a:r>
            <a:rPr kumimoji="1" lang="ja-JP" altLang="en-US" sz="1800" b="1">
              <a:solidFill>
                <a:sysClr val="windowText" lastClr="000000"/>
              </a:solidFill>
            </a:rPr>
            <a:t>、活動に参加した延べ人数を可能な範囲で記入してください。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7</xdr:row>
      <xdr:rowOff>200025</xdr:rowOff>
    </xdr:from>
    <xdr:to>
      <xdr:col>2</xdr:col>
      <xdr:colOff>361950</xdr:colOff>
      <xdr:row>9</xdr:row>
      <xdr:rowOff>36980</xdr:rowOff>
    </xdr:to>
    <xdr:sp macro="" textlink="">
      <xdr:nvSpPr>
        <xdr:cNvPr id="2" name="楕円 1">
          <a:extLst>
            <a:ext uri="{FF2B5EF4-FFF2-40B4-BE49-F238E27FC236}">
              <a16:creationId xmlns:a16="http://schemas.microsoft.com/office/drawing/2014/main" id="{546008D3-875C-4360-A45D-3DFE9D386CF2}"/>
            </a:ext>
          </a:extLst>
        </xdr:cNvPr>
        <xdr:cNvSpPr/>
      </xdr:nvSpPr>
      <xdr:spPr>
        <a:xfrm>
          <a:off x="866775" y="2305050"/>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8</xdr:row>
      <xdr:rowOff>190500</xdr:rowOff>
    </xdr:from>
    <xdr:to>
      <xdr:col>7</xdr:col>
      <xdr:colOff>447675</xdr:colOff>
      <xdr:row>10</xdr:row>
      <xdr:rowOff>27455</xdr:rowOff>
    </xdr:to>
    <xdr:sp macro="" textlink="">
      <xdr:nvSpPr>
        <xdr:cNvPr id="3" name="楕円 2">
          <a:extLst>
            <a:ext uri="{FF2B5EF4-FFF2-40B4-BE49-F238E27FC236}">
              <a16:creationId xmlns:a16="http://schemas.microsoft.com/office/drawing/2014/main" id="{A5548344-8B06-4C75-9832-D62FF652E534}"/>
            </a:ext>
          </a:extLst>
        </xdr:cNvPr>
        <xdr:cNvSpPr/>
      </xdr:nvSpPr>
      <xdr:spPr>
        <a:xfrm>
          <a:off x="4743450" y="2505075"/>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12</xdr:row>
      <xdr:rowOff>171450</xdr:rowOff>
    </xdr:from>
    <xdr:to>
      <xdr:col>1</xdr:col>
      <xdr:colOff>523875</xdr:colOff>
      <xdr:row>14</xdr:row>
      <xdr:rowOff>8405</xdr:rowOff>
    </xdr:to>
    <xdr:sp macro="" textlink="">
      <xdr:nvSpPr>
        <xdr:cNvPr id="4" name="楕円 3">
          <a:extLst>
            <a:ext uri="{FF2B5EF4-FFF2-40B4-BE49-F238E27FC236}">
              <a16:creationId xmlns:a16="http://schemas.microsoft.com/office/drawing/2014/main" id="{73788340-6549-497C-A2CA-5D3F60927808}"/>
            </a:ext>
          </a:extLst>
        </xdr:cNvPr>
        <xdr:cNvSpPr/>
      </xdr:nvSpPr>
      <xdr:spPr>
        <a:xfrm>
          <a:off x="438150" y="3324225"/>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17</xdr:row>
      <xdr:rowOff>190500</xdr:rowOff>
    </xdr:from>
    <xdr:to>
      <xdr:col>2</xdr:col>
      <xdr:colOff>400050</xdr:colOff>
      <xdr:row>19</xdr:row>
      <xdr:rowOff>27455</xdr:rowOff>
    </xdr:to>
    <xdr:sp macro="" textlink="">
      <xdr:nvSpPr>
        <xdr:cNvPr id="5" name="楕円 4">
          <a:extLst>
            <a:ext uri="{FF2B5EF4-FFF2-40B4-BE49-F238E27FC236}">
              <a16:creationId xmlns:a16="http://schemas.microsoft.com/office/drawing/2014/main" id="{15CE2323-67E9-4B74-908D-05723EA72632}"/>
            </a:ext>
          </a:extLst>
        </xdr:cNvPr>
        <xdr:cNvSpPr/>
      </xdr:nvSpPr>
      <xdr:spPr>
        <a:xfrm>
          <a:off x="904875" y="4429125"/>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20</xdr:row>
      <xdr:rowOff>190500</xdr:rowOff>
    </xdr:from>
    <xdr:to>
      <xdr:col>2</xdr:col>
      <xdr:colOff>400050</xdr:colOff>
      <xdr:row>22</xdr:row>
      <xdr:rowOff>27455</xdr:rowOff>
    </xdr:to>
    <xdr:sp macro="" textlink="">
      <xdr:nvSpPr>
        <xdr:cNvPr id="6" name="楕円 5">
          <a:extLst>
            <a:ext uri="{FF2B5EF4-FFF2-40B4-BE49-F238E27FC236}">
              <a16:creationId xmlns:a16="http://schemas.microsoft.com/office/drawing/2014/main" id="{F9B489A5-203F-40AC-93D1-1495ADDC721F}"/>
            </a:ext>
          </a:extLst>
        </xdr:cNvPr>
        <xdr:cNvSpPr/>
      </xdr:nvSpPr>
      <xdr:spPr>
        <a:xfrm>
          <a:off x="904875" y="5057775"/>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18</xdr:row>
      <xdr:rowOff>200025</xdr:rowOff>
    </xdr:from>
    <xdr:to>
      <xdr:col>7</xdr:col>
      <xdr:colOff>419100</xdr:colOff>
      <xdr:row>20</xdr:row>
      <xdr:rowOff>36980</xdr:rowOff>
    </xdr:to>
    <xdr:sp macro="" textlink="">
      <xdr:nvSpPr>
        <xdr:cNvPr id="7" name="楕円 6">
          <a:extLst>
            <a:ext uri="{FF2B5EF4-FFF2-40B4-BE49-F238E27FC236}">
              <a16:creationId xmlns:a16="http://schemas.microsoft.com/office/drawing/2014/main" id="{409637D0-E924-47C8-A56B-E7BEDA0024AB}"/>
            </a:ext>
          </a:extLst>
        </xdr:cNvPr>
        <xdr:cNvSpPr/>
      </xdr:nvSpPr>
      <xdr:spPr>
        <a:xfrm>
          <a:off x="4714875" y="4648200"/>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26</xdr:row>
      <xdr:rowOff>200025</xdr:rowOff>
    </xdr:from>
    <xdr:to>
      <xdr:col>2</xdr:col>
      <xdr:colOff>409575</xdr:colOff>
      <xdr:row>28</xdr:row>
      <xdr:rowOff>36980</xdr:rowOff>
    </xdr:to>
    <xdr:sp macro="" textlink="">
      <xdr:nvSpPr>
        <xdr:cNvPr id="8" name="楕円 7">
          <a:extLst>
            <a:ext uri="{FF2B5EF4-FFF2-40B4-BE49-F238E27FC236}">
              <a16:creationId xmlns:a16="http://schemas.microsoft.com/office/drawing/2014/main" id="{0B1DC3C7-A876-4ED3-A052-BF1AECEFC1DA}"/>
            </a:ext>
          </a:extLst>
        </xdr:cNvPr>
        <xdr:cNvSpPr/>
      </xdr:nvSpPr>
      <xdr:spPr>
        <a:xfrm>
          <a:off x="914400" y="6362700"/>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171450</xdr:colOff>
      <xdr:row>29</xdr:row>
      <xdr:rowOff>0</xdr:rowOff>
    </xdr:from>
    <xdr:to>
      <xdr:col>7</xdr:col>
      <xdr:colOff>466725</xdr:colOff>
      <xdr:row>30</xdr:row>
      <xdr:rowOff>46505</xdr:rowOff>
    </xdr:to>
    <xdr:sp macro="" textlink="">
      <xdr:nvSpPr>
        <xdr:cNvPr id="9" name="楕円 8">
          <a:extLst>
            <a:ext uri="{FF2B5EF4-FFF2-40B4-BE49-F238E27FC236}">
              <a16:creationId xmlns:a16="http://schemas.microsoft.com/office/drawing/2014/main" id="{13372571-9114-4505-A75E-61FFBBF772E4}"/>
            </a:ext>
          </a:extLst>
        </xdr:cNvPr>
        <xdr:cNvSpPr/>
      </xdr:nvSpPr>
      <xdr:spPr>
        <a:xfrm>
          <a:off x="4762500" y="6791325"/>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36</xdr:row>
      <xdr:rowOff>228601</xdr:rowOff>
    </xdr:from>
    <xdr:to>
      <xdr:col>2</xdr:col>
      <xdr:colOff>457200</xdr:colOff>
      <xdr:row>38</xdr:row>
      <xdr:rowOff>36981</xdr:rowOff>
    </xdr:to>
    <xdr:sp macro="" textlink="">
      <xdr:nvSpPr>
        <xdr:cNvPr id="10" name="楕円 9">
          <a:extLst>
            <a:ext uri="{FF2B5EF4-FFF2-40B4-BE49-F238E27FC236}">
              <a16:creationId xmlns:a16="http://schemas.microsoft.com/office/drawing/2014/main" id="{C9E0CE31-D115-49A7-AAA8-616A170F0F45}"/>
            </a:ext>
          </a:extLst>
        </xdr:cNvPr>
        <xdr:cNvSpPr/>
      </xdr:nvSpPr>
      <xdr:spPr>
        <a:xfrm>
          <a:off x="914400" y="8601076"/>
          <a:ext cx="342900" cy="30368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171450</xdr:colOff>
      <xdr:row>36</xdr:row>
      <xdr:rowOff>19050</xdr:rowOff>
    </xdr:from>
    <xdr:to>
      <xdr:col>7</xdr:col>
      <xdr:colOff>466725</xdr:colOff>
      <xdr:row>37</xdr:row>
      <xdr:rowOff>27455</xdr:rowOff>
    </xdr:to>
    <xdr:sp macro="" textlink="">
      <xdr:nvSpPr>
        <xdr:cNvPr id="11" name="楕円 10">
          <a:extLst>
            <a:ext uri="{FF2B5EF4-FFF2-40B4-BE49-F238E27FC236}">
              <a16:creationId xmlns:a16="http://schemas.microsoft.com/office/drawing/2014/main" id="{E7B1C0DE-ACCE-494E-B885-1A2A3FBB4058}"/>
            </a:ext>
          </a:extLst>
        </xdr:cNvPr>
        <xdr:cNvSpPr/>
      </xdr:nvSpPr>
      <xdr:spPr>
        <a:xfrm>
          <a:off x="4762500" y="8391525"/>
          <a:ext cx="295275" cy="2560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9525</xdr:rowOff>
    </xdr:from>
    <xdr:to>
      <xdr:col>3</xdr:col>
      <xdr:colOff>95250</xdr:colOff>
      <xdr:row>2</xdr:row>
      <xdr:rowOff>28575</xdr:rowOff>
    </xdr:to>
    <xdr:sp macro="" textlink="">
      <xdr:nvSpPr>
        <xdr:cNvPr id="12" name="テキスト ボックス 11">
          <a:extLst>
            <a:ext uri="{FF2B5EF4-FFF2-40B4-BE49-F238E27FC236}">
              <a16:creationId xmlns:a16="http://schemas.microsoft.com/office/drawing/2014/main" id="{DF12354E-39EC-4240-BD46-3DAD331F64CB}"/>
            </a:ext>
          </a:extLst>
        </xdr:cNvPr>
        <xdr:cNvSpPr txBox="1"/>
      </xdr:nvSpPr>
      <xdr:spPr>
        <a:xfrm>
          <a:off x="180975" y="247650"/>
          <a:ext cx="1228725" cy="371475"/>
        </a:xfrm>
        <a:prstGeom prst="rect">
          <a:avLst/>
        </a:prstGeom>
        <a:gradFill rotWithShape="1">
          <a:gsLst>
            <a:gs pos="0">
              <a:srgbClr val="FFC000">
                <a:lumMod val="110000"/>
                <a:satMod val="105000"/>
                <a:tint val="67000"/>
              </a:srgbClr>
            </a:gs>
            <a:gs pos="50000">
              <a:srgbClr val="FFC000">
                <a:lumMod val="105000"/>
                <a:satMod val="103000"/>
                <a:tint val="73000"/>
              </a:srgbClr>
            </a:gs>
            <a:gs pos="100000">
              <a:srgbClr val="FFC000">
                <a:lumMod val="105000"/>
                <a:satMod val="109000"/>
                <a:tint val="81000"/>
              </a:srgbClr>
            </a:gs>
          </a:gsLst>
          <a:lin ang="5400000" scaled="0"/>
        </a:gradFill>
        <a:ln w="6350" cap="flat" cmpd="sng" algn="ctr">
          <a:solidFill>
            <a:srgbClr val="FFC000"/>
          </a:solid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　載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xdr:row>
      <xdr:rowOff>247650</xdr:rowOff>
    </xdr:from>
    <xdr:to>
      <xdr:col>0</xdr:col>
      <xdr:colOff>1314450</xdr:colOff>
      <xdr:row>3</xdr:row>
      <xdr:rowOff>38100</xdr:rowOff>
    </xdr:to>
    <xdr:sp macro="" textlink="">
      <xdr:nvSpPr>
        <xdr:cNvPr id="12" name="テキスト ボックス 11">
          <a:extLst>
            <a:ext uri="{FF2B5EF4-FFF2-40B4-BE49-F238E27FC236}">
              <a16:creationId xmlns:a16="http://schemas.microsoft.com/office/drawing/2014/main" id="{E898301A-6FD6-4B30-8F2F-DE89E008EC64}"/>
            </a:ext>
          </a:extLst>
        </xdr:cNvPr>
        <xdr:cNvSpPr txBox="1"/>
      </xdr:nvSpPr>
      <xdr:spPr>
        <a:xfrm>
          <a:off x="85725" y="419100"/>
          <a:ext cx="1228725" cy="371475"/>
        </a:xfrm>
        <a:prstGeom prst="rect">
          <a:avLst/>
        </a:prstGeom>
        <a:gradFill rotWithShape="1">
          <a:gsLst>
            <a:gs pos="0">
              <a:srgbClr val="FFC000">
                <a:lumMod val="110000"/>
                <a:satMod val="105000"/>
                <a:tint val="67000"/>
              </a:srgbClr>
            </a:gs>
            <a:gs pos="50000">
              <a:srgbClr val="FFC000">
                <a:lumMod val="105000"/>
                <a:satMod val="103000"/>
                <a:tint val="73000"/>
              </a:srgbClr>
            </a:gs>
            <a:gs pos="100000">
              <a:srgbClr val="FFC000">
                <a:lumMod val="105000"/>
                <a:satMod val="109000"/>
                <a:tint val="81000"/>
              </a:srgbClr>
            </a:gs>
          </a:gsLst>
          <a:lin ang="5400000" scaled="0"/>
        </a:gradFill>
        <a:ln w="6350" cap="flat" cmpd="sng" algn="ctr">
          <a:solidFill>
            <a:srgbClr val="FFC000"/>
          </a:solid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　載　例</a:t>
          </a:r>
        </a:p>
      </xdr:txBody>
    </xdr:sp>
    <xdr:clientData/>
  </xdr:twoCellAnchor>
  <xdr:twoCellAnchor>
    <xdr:from>
      <xdr:col>1</xdr:col>
      <xdr:colOff>28575</xdr:colOff>
      <xdr:row>13</xdr:row>
      <xdr:rowOff>114300</xdr:rowOff>
    </xdr:from>
    <xdr:to>
      <xdr:col>1</xdr:col>
      <xdr:colOff>1343025</xdr:colOff>
      <xdr:row>14</xdr:row>
      <xdr:rowOff>609600</xdr:rowOff>
    </xdr:to>
    <xdr:sp macro="" textlink="">
      <xdr:nvSpPr>
        <xdr:cNvPr id="13" name="四角形: 角を丸くする 12">
          <a:extLst>
            <a:ext uri="{FF2B5EF4-FFF2-40B4-BE49-F238E27FC236}">
              <a16:creationId xmlns:a16="http://schemas.microsoft.com/office/drawing/2014/main" id="{25743943-380A-47BE-A469-9A0683F4B76D}"/>
            </a:ext>
          </a:extLst>
        </xdr:cNvPr>
        <xdr:cNvSpPr/>
      </xdr:nvSpPr>
      <xdr:spPr>
        <a:xfrm>
          <a:off x="1609725" y="4086225"/>
          <a:ext cx="1314450" cy="1152525"/>
        </a:xfrm>
        <a:prstGeom prst="roundRect">
          <a:avLst/>
        </a:prstGeom>
        <a:noFill/>
        <a:ln w="28575"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a:t>
          </a:r>
          <a:r>
            <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の活動に要した事業費の合計を記入してください。</a:t>
          </a:r>
        </a:p>
      </xdr:txBody>
    </xdr:sp>
    <xdr:clientData/>
  </xdr:twoCellAnchor>
  <xdr:twoCellAnchor>
    <xdr:from>
      <xdr:col>1</xdr:col>
      <xdr:colOff>0</xdr:colOff>
      <xdr:row>16</xdr:row>
      <xdr:rowOff>104775</xdr:rowOff>
    </xdr:from>
    <xdr:to>
      <xdr:col>1</xdr:col>
      <xdr:colOff>1314450</xdr:colOff>
      <xdr:row>17</xdr:row>
      <xdr:rowOff>600075</xdr:rowOff>
    </xdr:to>
    <xdr:sp macro="" textlink="">
      <xdr:nvSpPr>
        <xdr:cNvPr id="14" name="四角形: 角を丸くする 13">
          <a:extLst>
            <a:ext uri="{FF2B5EF4-FFF2-40B4-BE49-F238E27FC236}">
              <a16:creationId xmlns:a16="http://schemas.microsoft.com/office/drawing/2014/main" id="{CABDA728-2995-429B-B13D-C4D9BD4572D5}"/>
            </a:ext>
          </a:extLst>
        </xdr:cNvPr>
        <xdr:cNvSpPr/>
      </xdr:nvSpPr>
      <xdr:spPr>
        <a:xfrm>
          <a:off x="1581150" y="6048375"/>
          <a:ext cx="1314450" cy="1152525"/>
        </a:xfrm>
        <a:prstGeom prst="roundRect">
          <a:avLst/>
        </a:prstGeom>
        <a:noFill/>
        <a:ln w="28575"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５～６の活動に要した事業費の合計を記入してください。</a:t>
          </a:r>
        </a:p>
      </xdr:txBody>
    </xdr:sp>
    <xdr:clientData/>
  </xdr:twoCellAnchor>
  <xdr:twoCellAnchor>
    <xdr:from>
      <xdr:col>1</xdr:col>
      <xdr:colOff>1167850</xdr:colOff>
      <xdr:row>7</xdr:row>
      <xdr:rowOff>414131</xdr:rowOff>
    </xdr:from>
    <xdr:to>
      <xdr:col>2</xdr:col>
      <xdr:colOff>115958</xdr:colOff>
      <xdr:row>9</xdr:row>
      <xdr:rowOff>24848</xdr:rowOff>
    </xdr:to>
    <xdr:sp macro="" textlink="">
      <xdr:nvSpPr>
        <xdr:cNvPr id="15" name="楕円 14">
          <a:extLst>
            <a:ext uri="{FF2B5EF4-FFF2-40B4-BE49-F238E27FC236}">
              <a16:creationId xmlns:a16="http://schemas.microsoft.com/office/drawing/2014/main" id="{DF56B048-57B7-4A21-A56A-597C32EDA8F2}"/>
            </a:ext>
          </a:extLst>
        </xdr:cNvPr>
        <xdr:cNvSpPr/>
      </xdr:nvSpPr>
      <xdr:spPr>
        <a:xfrm>
          <a:off x="2749000" y="2261981"/>
          <a:ext cx="891208" cy="458442"/>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1192696</xdr:colOff>
      <xdr:row>18</xdr:row>
      <xdr:rowOff>16565</xdr:rowOff>
    </xdr:from>
    <xdr:to>
      <xdr:col>2</xdr:col>
      <xdr:colOff>140804</xdr:colOff>
      <xdr:row>18</xdr:row>
      <xdr:rowOff>480391</xdr:rowOff>
    </xdr:to>
    <xdr:sp macro="" textlink="">
      <xdr:nvSpPr>
        <xdr:cNvPr id="16" name="楕円 15">
          <a:extLst>
            <a:ext uri="{FF2B5EF4-FFF2-40B4-BE49-F238E27FC236}">
              <a16:creationId xmlns:a16="http://schemas.microsoft.com/office/drawing/2014/main" id="{E11E2523-1F69-42F1-A8E4-709F8DA09827}"/>
            </a:ext>
          </a:extLst>
        </xdr:cNvPr>
        <xdr:cNvSpPr/>
      </xdr:nvSpPr>
      <xdr:spPr>
        <a:xfrm>
          <a:off x="2773846" y="7274615"/>
          <a:ext cx="891208" cy="463826"/>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596355</xdr:colOff>
      <xdr:row>8</xdr:row>
      <xdr:rowOff>24850</xdr:rowOff>
    </xdr:from>
    <xdr:to>
      <xdr:col>1</xdr:col>
      <xdr:colOff>1101594</xdr:colOff>
      <xdr:row>8</xdr:row>
      <xdr:rowOff>381002</xdr:rowOff>
    </xdr:to>
    <xdr:sp macro="" textlink="">
      <xdr:nvSpPr>
        <xdr:cNvPr id="17" name="テキスト ボックス 16">
          <a:extLst>
            <a:ext uri="{FF2B5EF4-FFF2-40B4-BE49-F238E27FC236}">
              <a16:creationId xmlns:a16="http://schemas.microsoft.com/office/drawing/2014/main" id="{EDBD089C-5B56-4A00-B02E-D009AD1AD9A2}"/>
            </a:ext>
          </a:extLst>
        </xdr:cNvPr>
        <xdr:cNvSpPr txBox="1"/>
      </xdr:nvSpPr>
      <xdr:spPr>
        <a:xfrm>
          <a:off x="2177505" y="2291800"/>
          <a:ext cx="505239" cy="3561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1</xdr:col>
      <xdr:colOff>629483</xdr:colOff>
      <xdr:row>18</xdr:row>
      <xdr:rowOff>41414</xdr:rowOff>
    </xdr:from>
    <xdr:to>
      <xdr:col>1</xdr:col>
      <xdr:colOff>1134722</xdr:colOff>
      <xdr:row>18</xdr:row>
      <xdr:rowOff>397566</xdr:rowOff>
    </xdr:to>
    <xdr:sp macro="" textlink="">
      <xdr:nvSpPr>
        <xdr:cNvPr id="18" name="テキスト ボックス 17">
          <a:extLst>
            <a:ext uri="{FF2B5EF4-FFF2-40B4-BE49-F238E27FC236}">
              <a16:creationId xmlns:a16="http://schemas.microsoft.com/office/drawing/2014/main" id="{449A2A09-00CF-4607-BDE2-18781D79B9E9}"/>
            </a:ext>
          </a:extLst>
        </xdr:cNvPr>
        <xdr:cNvSpPr txBox="1"/>
      </xdr:nvSpPr>
      <xdr:spPr>
        <a:xfrm>
          <a:off x="2210633" y="7299464"/>
          <a:ext cx="505239" cy="3561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1</xdr:col>
      <xdr:colOff>889668</xdr:colOff>
      <xdr:row>11</xdr:row>
      <xdr:rowOff>110715</xdr:rowOff>
    </xdr:from>
    <xdr:to>
      <xdr:col>2</xdr:col>
      <xdr:colOff>509365</xdr:colOff>
      <xdr:row>12</xdr:row>
      <xdr:rowOff>136953</xdr:rowOff>
    </xdr:to>
    <xdr:sp macro="" textlink="">
      <xdr:nvSpPr>
        <xdr:cNvPr id="19" name="矢印: 左 18">
          <a:extLst>
            <a:ext uri="{FF2B5EF4-FFF2-40B4-BE49-F238E27FC236}">
              <a16:creationId xmlns:a16="http://schemas.microsoft.com/office/drawing/2014/main" id="{A89EAE2F-8F4A-4FEA-8CC5-B2B60CE9C941}"/>
            </a:ext>
          </a:extLst>
        </xdr:cNvPr>
        <xdr:cNvSpPr/>
      </xdr:nvSpPr>
      <xdr:spPr>
        <a:xfrm rot="2571346">
          <a:off x="2470818" y="3149190"/>
          <a:ext cx="1562797" cy="302463"/>
        </a:xfrm>
        <a:prstGeom prst="left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272578</xdr:colOff>
      <xdr:row>14</xdr:row>
      <xdr:rowOff>53567</xdr:rowOff>
    </xdr:from>
    <xdr:to>
      <xdr:col>2</xdr:col>
      <xdr:colOff>575041</xdr:colOff>
      <xdr:row>18</xdr:row>
      <xdr:rowOff>9538</xdr:rowOff>
    </xdr:to>
    <xdr:sp macro="" textlink="">
      <xdr:nvSpPr>
        <xdr:cNvPr id="20" name="矢印: 左 19">
          <a:extLst>
            <a:ext uri="{FF2B5EF4-FFF2-40B4-BE49-F238E27FC236}">
              <a16:creationId xmlns:a16="http://schemas.microsoft.com/office/drawing/2014/main" id="{20F276D5-0488-4302-A4A8-6DAE58A43B49}"/>
            </a:ext>
          </a:extLst>
        </xdr:cNvPr>
        <xdr:cNvSpPr/>
      </xdr:nvSpPr>
      <xdr:spPr>
        <a:xfrm rot="17576354">
          <a:off x="2655624" y="5823921"/>
          <a:ext cx="2584871" cy="302463"/>
        </a:xfrm>
        <a:prstGeom prst="left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207357</xdr:colOff>
      <xdr:row>12</xdr:row>
      <xdr:rowOff>425825</xdr:rowOff>
    </xdr:from>
    <xdr:to>
      <xdr:col>2</xdr:col>
      <xdr:colOff>2244879</xdr:colOff>
      <xdr:row>14</xdr:row>
      <xdr:rowOff>201706</xdr:rowOff>
    </xdr:to>
    <xdr:sp macro="" textlink="">
      <xdr:nvSpPr>
        <xdr:cNvPr id="21" name="正方形/長方形 20">
          <a:extLst>
            <a:ext uri="{FF2B5EF4-FFF2-40B4-BE49-F238E27FC236}">
              <a16:creationId xmlns:a16="http://schemas.microsoft.com/office/drawing/2014/main" id="{6463F370-DDED-4691-81C3-C3647015DDE7}"/>
            </a:ext>
          </a:extLst>
        </xdr:cNvPr>
        <xdr:cNvSpPr/>
      </xdr:nvSpPr>
      <xdr:spPr>
        <a:xfrm>
          <a:off x="3731607" y="3740525"/>
          <a:ext cx="2037522" cy="1090331"/>
        </a:xfrm>
        <a:prstGeom prst="rect">
          <a:avLst/>
        </a:prstGeom>
        <a:solidFill>
          <a:srgbClr val="FFC000">
            <a:lumMod val="20000"/>
            <a:lumOff val="8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合計が</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Ⓐ≦Ⓑとなるように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作成してください。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1</xdr:row>
      <xdr:rowOff>247650</xdr:rowOff>
    </xdr:from>
    <xdr:to>
      <xdr:col>0</xdr:col>
      <xdr:colOff>1314450</xdr:colOff>
      <xdr:row>3</xdr:row>
      <xdr:rowOff>38100</xdr:rowOff>
    </xdr:to>
    <xdr:sp macro="" textlink="">
      <xdr:nvSpPr>
        <xdr:cNvPr id="2" name="テキスト ボックス 1">
          <a:extLst>
            <a:ext uri="{FF2B5EF4-FFF2-40B4-BE49-F238E27FC236}">
              <a16:creationId xmlns:a16="http://schemas.microsoft.com/office/drawing/2014/main" id="{00000000-0008-0000-0700-00000C000000}"/>
            </a:ext>
          </a:extLst>
        </xdr:cNvPr>
        <xdr:cNvSpPr txBox="1"/>
      </xdr:nvSpPr>
      <xdr:spPr>
        <a:xfrm>
          <a:off x="85725" y="419100"/>
          <a:ext cx="1228725" cy="371475"/>
        </a:xfrm>
        <a:prstGeom prst="rect">
          <a:avLst/>
        </a:prstGeom>
        <a:gradFill rotWithShape="1">
          <a:gsLst>
            <a:gs pos="0">
              <a:srgbClr val="FFC000">
                <a:lumMod val="110000"/>
                <a:satMod val="105000"/>
                <a:tint val="67000"/>
              </a:srgbClr>
            </a:gs>
            <a:gs pos="50000">
              <a:srgbClr val="FFC000">
                <a:lumMod val="105000"/>
                <a:satMod val="103000"/>
                <a:tint val="73000"/>
              </a:srgbClr>
            </a:gs>
            <a:gs pos="100000">
              <a:srgbClr val="FFC000">
                <a:lumMod val="105000"/>
                <a:satMod val="109000"/>
                <a:tint val="81000"/>
              </a:srgbClr>
            </a:gs>
          </a:gsLst>
          <a:lin ang="5400000" scaled="0"/>
        </a:gradFill>
        <a:ln w="6350" cap="flat" cmpd="sng" algn="ctr">
          <a:solidFill>
            <a:srgbClr val="FFC000"/>
          </a:solid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　載　例</a:t>
          </a:r>
        </a:p>
      </xdr:txBody>
    </xdr:sp>
    <xdr:clientData/>
  </xdr:twoCellAnchor>
  <xdr:twoCellAnchor>
    <xdr:from>
      <xdr:col>1</xdr:col>
      <xdr:colOff>596355</xdr:colOff>
      <xdr:row>8</xdr:row>
      <xdr:rowOff>24850</xdr:rowOff>
    </xdr:from>
    <xdr:to>
      <xdr:col>1</xdr:col>
      <xdr:colOff>1101594</xdr:colOff>
      <xdr:row>8</xdr:row>
      <xdr:rowOff>381002</xdr:rowOff>
    </xdr:to>
    <xdr:sp macro="" textlink="">
      <xdr:nvSpPr>
        <xdr:cNvPr id="3" name="テキスト ボックス 2">
          <a:extLst>
            <a:ext uri="{FF2B5EF4-FFF2-40B4-BE49-F238E27FC236}">
              <a16:creationId xmlns:a16="http://schemas.microsoft.com/office/drawing/2014/main" id="{00000000-0008-0000-0700-000011000000}"/>
            </a:ext>
          </a:extLst>
        </xdr:cNvPr>
        <xdr:cNvSpPr txBox="1"/>
      </xdr:nvSpPr>
      <xdr:spPr>
        <a:xfrm>
          <a:off x="2291805" y="2291800"/>
          <a:ext cx="505239" cy="3561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1</xdr:col>
      <xdr:colOff>629483</xdr:colOff>
      <xdr:row>18</xdr:row>
      <xdr:rowOff>41414</xdr:rowOff>
    </xdr:from>
    <xdr:to>
      <xdr:col>1</xdr:col>
      <xdr:colOff>1134722</xdr:colOff>
      <xdr:row>18</xdr:row>
      <xdr:rowOff>397566</xdr:rowOff>
    </xdr:to>
    <xdr:sp macro="" textlink="">
      <xdr:nvSpPr>
        <xdr:cNvPr id="4" name="テキスト ボックス 3">
          <a:extLst>
            <a:ext uri="{FF2B5EF4-FFF2-40B4-BE49-F238E27FC236}">
              <a16:creationId xmlns:a16="http://schemas.microsoft.com/office/drawing/2014/main" id="{00000000-0008-0000-0700-000012000000}"/>
            </a:ext>
          </a:extLst>
        </xdr:cNvPr>
        <xdr:cNvSpPr txBox="1"/>
      </xdr:nvSpPr>
      <xdr:spPr>
        <a:xfrm>
          <a:off x="2324933" y="7299464"/>
          <a:ext cx="505239" cy="3561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xdr:col>
      <xdr:colOff>64433</xdr:colOff>
      <xdr:row>13</xdr:row>
      <xdr:rowOff>219954</xdr:rowOff>
    </xdr:from>
    <xdr:to>
      <xdr:col>2</xdr:col>
      <xdr:colOff>2352675</xdr:colOff>
      <xdr:row>15</xdr:row>
      <xdr:rowOff>380999</xdr:rowOff>
    </xdr:to>
    <xdr:sp macro="" textlink="">
      <xdr:nvSpPr>
        <xdr:cNvPr id="5" name="正方形/長方形 4">
          <a:extLst>
            <a:ext uri="{FF2B5EF4-FFF2-40B4-BE49-F238E27FC236}">
              <a16:creationId xmlns:a16="http://schemas.microsoft.com/office/drawing/2014/main" id="{11BE11DF-293B-472E-86A9-BCDF0A57F455}"/>
            </a:ext>
          </a:extLst>
        </xdr:cNvPr>
        <xdr:cNvSpPr/>
      </xdr:nvSpPr>
      <xdr:spPr>
        <a:xfrm>
          <a:off x="3702983" y="4191879"/>
          <a:ext cx="2288242" cy="1475495"/>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区分１</a:t>
          </a:r>
          <a:r>
            <a:rPr kumimoji="1" lang="en-US" altLang="ja-JP" sz="1400" b="1">
              <a:solidFill>
                <a:sysClr val="windowText" lastClr="000000"/>
              </a:solidFill>
            </a:rPr>
            <a:t>~</a:t>
          </a:r>
          <a:r>
            <a:rPr kumimoji="1" lang="ja-JP" altLang="en-US" sz="1400" b="1">
              <a:solidFill>
                <a:sysClr val="windowText" lastClr="000000"/>
              </a:solidFill>
            </a:rPr>
            <a:t>４の活動に要した事業費の合計が</a:t>
          </a:r>
          <a:r>
            <a:rPr kumimoji="1" lang="en-US" altLang="ja-JP" sz="1400" b="1">
              <a:solidFill>
                <a:sysClr val="windowText" lastClr="000000"/>
              </a:solidFill>
            </a:rPr>
            <a:t>42,000</a:t>
          </a:r>
          <a:r>
            <a:rPr kumimoji="1" lang="ja-JP" altLang="en-US" sz="1400" b="1">
              <a:solidFill>
                <a:sysClr val="windowText" lastClr="000000"/>
              </a:solidFill>
            </a:rPr>
            <a:t>円以上となるよう記入してください。</a:t>
          </a:r>
          <a:endParaRPr kumimoji="1" lang="en-US" altLang="ja-JP" sz="1400" b="1">
            <a:solidFill>
              <a:sysClr val="windowText" lastClr="000000"/>
            </a:solidFill>
          </a:endParaRPr>
        </a:p>
      </xdr:txBody>
    </xdr:sp>
    <xdr:clientData/>
  </xdr:twoCellAnchor>
  <xdr:twoCellAnchor>
    <xdr:from>
      <xdr:col>2</xdr:col>
      <xdr:colOff>63953</xdr:colOff>
      <xdr:row>16</xdr:row>
      <xdr:rowOff>115660</xdr:rowOff>
    </xdr:from>
    <xdr:to>
      <xdr:col>3</xdr:col>
      <xdr:colOff>164646</xdr:colOff>
      <xdr:row>17</xdr:row>
      <xdr:rowOff>483053</xdr:rowOff>
    </xdr:to>
    <xdr:sp macro="" textlink="">
      <xdr:nvSpPr>
        <xdr:cNvPr id="6" name="正方形/長方形 5">
          <a:extLst>
            <a:ext uri="{FF2B5EF4-FFF2-40B4-BE49-F238E27FC236}">
              <a16:creationId xmlns:a16="http://schemas.microsoft.com/office/drawing/2014/main" id="{8D7D3D2B-CC73-44D8-ACDA-34053DF9316E}"/>
            </a:ext>
          </a:extLst>
        </xdr:cNvPr>
        <xdr:cNvSpPr/>
      </xdr:nvSpPr>
      <xdr:spPr>
        <a:xfrm>
          <a:off x="3702503" y="6059260"/>
          <a:ext cx="2520043" cy="102461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400" b="1">
              <a:solidFill>
                <a:sysClr val="windowText" lastClr="000000"/>
              </a:solidFill>
              <a:effectLst/>
              <a:latin typeface="+mn-lt"/>
              <a:ea typeface="+mn-ea"/>
              <a:cs typeface="+mn-cs"/>
            </a:rPr>
            <a:t>区分</a:t>
          </a:r>
          <a:r>
            <a:rPr kumimoji="1" lang="ja-JP" altLang="en-US" sz="1400" b="1">
              <a:solidFill>
                <a:sysClr val="windowText" lastClr="000000"/>
              </a:solidFill>
            </a:rPr>
            <a:t>５</a:t>
          </a:r>
          <a:r>
            <a:rPr kumimoji="1" lang="en-US" altLang="ja-JP" sz="1400" b="1">
              <a:solidFill>
                <a:sysClr val="windowText" lastClr="000000"/>
              </a:solidFill>
            </a:rPr>
            <a:t>~</a:t>
          </a:r>
          <a:r>
            <a:rPr kumimoji="1" lang="ja-JP" altLang="en-US" sz="1400" b="1">
              <a:solidFill>
                <a:sysClr val="windowText" lastClr="000000"/>
              </a:solidFill>
            </a:rPr>
            <a:t>６の活動に要した事業費の合計が</a:t>
          </a:r>
          <a:r>
            <a:rPr kumimoji="1" lang="en-US" altLang="ja-JP" sz="1400" b="1">
              <a:solidFill>
                <a:sysClr val="windowText" lastClr="000000"/>
              </a:solidFill>
            </a:rPr>
            <a:t>48,000</a:t>
          </a:r>
          <a:r>
            <a:rPr kumimoji="1" lang="ja-JP" altLang="en-US" sz="1400" b="1">
              <a:solidFill>
                <a:sysClr val="windowText" lastClr="000000"/>
              </a:solidFill>
            </a:rPr>
            <a:t>円以上となるよう記入してください。</a:t>
          </a:r>
        </a:p>
      </xdr:txBody>
    </xdr:sp>
    <xdr:clientData/>
  </xdr:twoCellAnchor>
  <xdr:twoCellAnchor>
    <xdr:from>
      <xdr:col>2</xdr:col>
      <xdr:colOff>20411</xdr:colOff>
      <xdr:row>18</xdr:row>
      <xdr:rowOff>39461</xdr:rowOff>
    </xdr:from>
    <xdr:to>
      <xdr:col>3</xdr:col>
      <xdr:colOff>36210</xdr:colOff>
      <xdr:row>21</xdr:row>
      <xdr:rowOff>37138</xdr:rowOff>
    </xdr:to>
    <xdr:sp macro="" textlink="">
      <xdr:nvSpPr>
        <xdr:cNvPr id="7" name="正方形/長方形 6">
          <a:extLst>
            <a:ext uri="{FF2B5EF4-FFF2-40B4-BE49-F238E27FC236}">
              <a16:creationId xmlns:a16="http://schemas.microsoft.com/office/drawing/2014/main" id="{B3E67686-1698-4F81-8B6B-7D2A5B958CCC}"/>
            </a:ext>
          </a:extLst>
        </xdr:cNvPr>
        <xdr:cNvSpPr/>
      </xdr:nvSpPr>
      <xdr:spPr>
        <a:xfrm>
          <a:off x="3658961" y="7297511"/>
          <a:ext cx="2435149" cy="108352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合計が</a:t>
          </a:r>
          <a:endParaRPr kumimoji="1" lang="en-US" altLang="ja-JP" sz="1400" b="1">
            <a:solidFill>
              <a:sysClr val="windowText" lastClr="000000"/>
            </a:solidFill>
          </a:endParaRPr>
        </a:p>
        <a:p>
          <a:pPr algn="l"/>
          <a:r>
            <a:rPr kumimoji="1" lang="ja-JP" altLang="en-US" sz="1400" b="1">
              <a:solidFill>
                <a:sysClr val="windowText" lastClr="000000"/>
              </a:solidFill>
            </a:rPr>
            <a:t>収入Ⓐ≦支出Ⓑとなるように作成してください。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247650</xdr:rowOff>
    </xdr:from>
    <xdr:to>
      <xdr:col>0</xdr:col>
      <xdr:colOff>1314450</xdr:colOff>
      <xdr:row>3</xdr:row>
      <xdr:rowOff>38100</xdr:rowOff>
    </xdr:to>
    <xdr:sp macro="" textlink="">
      <xdr:nvSpPr>
        <xdr:cNvPr id="2" name="テキスト ボックス 1">
          <a:extLst>
            <a:ext uri="{FF2B5EF4-FFF2-40B4-BE49-F238E27FC236}">
              <a16:creationId xmlns:a16="http://schemas.microsoft.com/office/drawing/2014/main" id="{9D7CF62B-E1A6-4E25-8A9D-2C465B30CCC3}"/>
            </a:ext>
          </a:extLst>
        </xdr:cNvPr>
        <xdr:cNvSpPr txBox="1"/>
      </xdr:nvSpPr>
      <xdr:spPr>
        <a:xfrm>
          <a:off x="85725" y="419100"/>
          <a:ext cx="1228725" cy="371475"/>
        </a:xfrm>
        <a:prstGeom prst="rect">
          <a:avLst/>
        </a:prstGeom>
        <a:gradFill rotWithShape="1">
          <a:gsLst>
            <a:gs pos="0">
              <a:srgbClr val="FFC000">
                <a:lumMod val="110000"/>
                <a:satMod val="105000"/>
                <a:tint val="67000"/>
              </a:srgbClr>
            </a:gs>
            <a:gs pos="50000">
              <a:srgbClr val="FFC000">
                <a:lumMod val="105000"/>
                <a:satMod val="103000"/>
                <a:tint val="73000"/>
              </a:srgbClr>
            </a:gs>
            <a:gs pos="100000">
              <a:srgbClr val="FFC000">
                <a:lumMod val="105000"/>
                <a:satMod val="109000"/>
                <a:tint val="81000"/>
              </a:srgbClr>
            </a:gs>
          </a:gsLst>
          <a:lin ang="5400000" scaled="0"/>
        </a:gradFill>
        <a:ln w="6350" cap="flat" cmpd="sng" algn="ctr">
          <a:solidFill>
            <a:srgbClr val="FFC000"/>
          </a:solid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　載　例</a:t>
          </a:r>
        </a:p>
      </xdr:txBody>
    </xdr:sp>
    <xdr:clientData/>
  </xdr:twoCellAnchor>
  <xdr:twoCellAnchor>
    <xdr:from>
      <xdr:col>1</xdr:col>
      <xdr:colOff>596355</xdr:colOff>
      <xdr:row>8</xdr:row>
      <xdr:rowOff>24850</xdr:rowOff>
    </xdr:from>
    <xdr:to>
      <xdr:col>1</xdr:col>
      <xdr:colOff>1101594</xdr:colOff>
      <xdr:row>8</xdr:row>
      <xdr:rowOff>381002</xdr:rowOff>
    </xdr:to>
    <xdr:sp macro="" textlink="">
      <xdr:nvSpPr>
        <xdr:cNvPr id="3" name="テキスト ボックス 2">
          <a:extLst>
            <a:ext uri="{FF2B5EF4-FFF2-40B4-BE49-F238E27FC236}">
              <a16:creationId xmlns:a16="http://schemas.microsoft.com/office/drawing/2014/main" id="{C9BD4DB6-0119-47C6-B740-05F5837D669A}"/>
            </a:ext>
          </a:extLst>
        </xdr:cNvPr>
        <xdr:cNvSpPr txBox="1"/>
      </xdr:nvSpPr>
      <xdr:spPr>
        <a:xfrm>
          <a:off x="2291805" y="2291800"/>
          <a:ext cx="505239" cy="3561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1</xdr:col>
      <xdr:colOff>629483</xdr:colOff>
      <xdr:row>18</xdr:row>
      <xdr:rowOff>41414</xdr:rowOff>
    </xdr:from>
    <xdr:to>
      <xdr:col>1</xdr:col>
      <xdr:colOff>1134722</xdr:colOff>
      <xdr:row>18</xdr:row>
      <xdr:rowOff>397566</xdr:rowOff>
    </xdr:to>
    <xdr:sp macro="" textlink="">
      <xdr:nvSpPr>
        <xdr:cNvPr id="4" name="テキスト ボックス 3">
          <a:extLst>
            <a:ext uri="{FF2B5EF4-FFF2-40B4-BE49-F238E27FC236}">
              <a16:creationId xmlns:a16="http://schemas.microsoft.com/office/drawing/2014/main" id="{6B7B1326-DFED-4ADD-8C25-55BA8E8E1A5B}"/>
            </a:ext>
          </a:extLst>
        </xdr:cNvPr>
        <xdr:cNvSpPr txBox="1"/>
      </xdr:nvSpPr>
      <xdr:spPr>
        <a:xfrm>
          <a:off x="2324933" y="7299464"/>
          <a:ext cx="505239" cy="3561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xdr:col>
      <xdr:colOff>76200</xdr:colOff>
      <xdr:row>13</xdr:row>
      <xdr:rowOff>200905</xdr:rowOff>
    </xdr:from>
    <xdr:to>
      <xdr:col>2</xdr:col>
      <xdr:colOff>2345870</xdr:colOff>
      <xdr:row>15</xdr:row>
      <xdr:rowOff>161925</xdr:rowOff>
    </xdr:to>
    <xdr:sp macro="" textlink="">
      <xdr:nvSpPr>
        <xdr:cNvPr id="5" name="正方形/長方形 4">
          <a:extLst>
            <a:ext uri="{FF2B5EF4-FFF2-40B4-BE49-F238E27FC236}">
              <a16:creationId xmlns:a16="http://schemas.microsoft.com/office/drawing/2014/main" id="{A8FC0B97-1AD1-4B81-B6C8-DBF7C447FA78}"/>
            </a:ext>
          </a:extLst>
        </xdr:cNvPr>
        <xdr:cNvSpPr/>
      </xdr:nvSpPr>
      <xdr:spPr>
        <a:xfrm>
          <a:off x="3714750" y="4172830"/>
          <a:ext cx="2269670" cy="127547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区分１</a:t>
          </a:r>
          <a:r>
            <a:rPr kumimoji="1" lang="en-US" altLang="ja-JP" sz="1400" b="1">
              <a:solidFill>
                <a:sysClr val="windowText" lastClr="000000"/>
              </a:solidFill>
            </a:rPr>
            <a:t>~</a:t>
          </a:r>
          <a:r>
            <a:rPr kumimoji="1" lang="ja-JP" altLang="en-US" sz="1400" b="1">
              <a:solidFill>
                <a:sysClr val="windowText" lastClr="000000"/>
              </a:solidFill>
            </a:rPr>
            <a:t>４の活動に要した事業費の合計が</a:t>
          </a:r>
          <a:r>
            <a:rPr kumimoji="1" lang="en-US" altLang="ja-JP" sz="1400" b="1">
              <a:solidFill>
                <a:sysClr val="windowText" lastClr="000000"/>
              </a:solidFill>
            </a:rPr>
            <a:t>30,000</a:t>
          </a:r>
          <a:r>
            <a:rPr kumimoji="1" lang="ja-JP" altLang="en-US" sz="1400" b="1">
              <a:solidFill>
                <a:sysClr val="windowText" lastClr="000000"/>
              </a:solidFill>
            </a:rPr>
            <a:t>円以上となるよう記入してください。</a:t>
          </a:r>
          <a:endParaRPr kumimoji="1" lang="en-US" altLang="ja-JP" sz="1400" b="1">
            <a:solidFill>
              <a:sysClr val="windowText" lastClr="000000"/>
            </a:solidFill>
          </a:endParaRPr>
        </a:p>
      </xdr:txBody>
    </xdr:sp>
    <xdr:clientData/>
  </xdr:twoCellAnchor>
  <xdr:twoCellAnchor>
    <xdr:from>
      <xdr:col>2</xdr:col>
      <xdr:colOff>54429</xdr:colOff>
      <xdr:row>16</xdr:row>
      <xdr:rowOff>58509</xdr:rowOff>
    </xdr:from>
    <xdr:to>
      <xdr:col>2</xdr:col>
      <xdr:colOff>2286001</xdr:colOff>
      <xdr:row>17</xdr:row>
      <xdr:rowOff>609599</xdr:rowOff>
    </xdr:to>
    <xdr:sp macro="" textlink="">
      <xdr:nvSpPr>
        <xdr:cNvPr id="6" name="正方形/長方形 5">
          <a:extLst>
            <a:ext uri="{FF2B5EF4-FFF2-40B4-BE49-F238E27FC236}">
              <a16:creationId xmlns:a16="http://schemas.microsoft.com/office/drawing/2014/main" id="{5E1E97C3-B716-43C0-99BB-4779A8081DCD}"/>
            </a:ext>
          </a:extLst>
        </xdr:cNvPr>
        <xdr:cNvSpPr/>
      </xdr:nvSpPr>
      <xdr:spPr>
        <a:xfrm>
          <a:off x="3692979" y="6002109"/>
          <a:ext cx="2231572" cy="120831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400" b="1">
              <a:solidFill>
                <a:sysClr val="windowText" lastClr="000000"/>
              </a:solidFill>
              <a:effectLst/>
              <a:latin typeface="+mn-lt"/>
              <a:ea typeface="+mn-ea"/>
              <a:cs typeface="+mn-cs"/>
            </a:rPr>
            <a:t>区分</a:t>
          </a:r>
          <a:r>
            <a:rPr kumimoji="1" lang="ja-JP" altLang="en-US" sz="1400" b="1">
              <a:solidFill>
                <a:sysClr val="windowText" lastClr="000000"/>
              </a:solidFill>
            </a:rPr>
            <a:t>５</a:t>
          </a:r>
          <a:r>
            <a:rPr kumimoji="1" lang="en-US" altLang="ja-JP" sz="1400" b="1">
              <a:solidFill>
                <a:sysClr val="windowText" lastClr="000000"/>
              </a:solidFill>
            </a:rPr>
            <a:t>~</a:t>
          </a:r>
          <a:r>
            <a:rPr kumimoji="1" lang="ja-JP" altLang="en-US" sz="1400" b="1">
              <a:solidFill>
                <a:sysClr val="windowText" lastClr="000000"/>
              </a:solidFill>
            </a:rPr>
            <a:t>６の活動に要した事業費の合計が</a:t>
          </a:r>
          <a:r>
            <a:rPr kumimoji="1" lang="en-US" altLang="ja-JP" sz="1400" b="1">
              <a:solidFill>
                <a:sysClr val="windowText" lastClr="000000"/>
              </a:solidFill>
            </a:rPr>
            <a:t>30,000</a:t>
          </a:r>
          <a:r>
            <a:rPr kumimoji="1" lang="ja-JP" altLang="en-US" sz="1400" b="1">
              <a:solidFill>
                <a:sysClr val="windowText" lastClr="000000"/>
              </a:solidFill>
            </a:rPr>
            <a:t>円以上となるよう記入してください。</a:t>
          </a:r>
        </a:p>
      </xdr:txBody>
    </xdr:sp>
    <xdr:clientData/>
  </xdr:twoCellAnchor>
  <xdr:twoCellAnchor>
    <xdr:from>
      <xdr:col>2</xdr:col>
      <xdr:colOff>77561</xdr:colOff>
      <xdr:row>18</xdr:row>
      <xdr:rowOff>77561</xdr:rowOff>
    </xdr:from>
    <xdr:to>
      <xdr:col>3</xdr:col>
      <xdr:colOff>93360</xdr:colOff>
      <xdr:row>21</xdr:row>
      <xdr:rowOff>75238</xdr:rowOff>
    </xdr:to>
    <xdr:sp macro="" textlink="">
      <xdr:nvSpPr>
        <xdr:cNvPr id="7" name="正方形/長方形 6">
          <a:extLst>
            <a:ext uri="{FF2B5EF4-FFF2-40B4-BE49-F238E27FC236}">
              <a16:creationId xmlns:a16="http://schemas.microsoft.com/office/drawing/2014/main" id="{41F1EE43-70D4-423C-B569-36F78E00CE4F}"/>
            </a:ext>
          </a:extLst>
        </xdr:cNvPr>
        <xdr:cNvSpPr/>
      </xdr:nvSpPr>
      <xdr:spPr>
        <a:xfrm>
          <a:off x="3716111" y="7335611"/>
          <a:ext cx="2435149" cy="108352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合計が</a:t>
          </a:r>
          <a:endParaRPr kumimoji="1" lang="en-US" altLang="ja-JP" sz="1400" b="1">
            <a:solidFill>
              <a:sysClr val="windowText" lastClr="000000"/>
            </a:solidFill>
          </a:endParaRPr>
        </a:p>
        <a:p>
          <a:pPr algn="l"/>
          <a:r>
            <a:rPr kumimoji="1" lang="ja-JP" altLang="en-US" sz="1400" b="1">
              <a:solidFill>
                <a:sysClr val="windowText" lastClr="000000"/>
              </a:solidFill>
            </a:rPr>
            <a:t>収入Ⓐ≦支出Ⓑとなるように作成してください。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1</xdr:row>
      <xdr:rowOff>247650</xdr:rowOff>
    </xdr:from>
    <xdr:to>
      <xdr:col>0</xdr:col>
      <xdr:colOff>1314450</xdr:colOff>
      <xdr:row>3</xdr:row>
      <xdr:rowOff>38100</xdr:rowOff>
    </xdr:to>
    <xdr:sp macro="" textlink="">
      <xdr:nvSpPr>
        <xdr:cNvPr id="2" name="テキスト ボックス 1">
          <a:extLst>
            <a:ext uri="{FF2B5EF4-FFF2-40B4-BE49-F238E27FC236}">
              <a16:creationId xmlns:a16="http://schemas.microsoft.com/office/drawing/2014/main" id="{127E7B8C-5A78-4346-910A-05EAB522F61E}"/>
            </a:ext>
          </a:extLst>
        </xdr:cNvPr>
        <xdr:cNvSpPr txBox="1"/>
      </xdr:nvSpPr>
      <xdr:spPr>
        <a:xfrm>
          <a:off x="85725" y="419100"/>
          <a:ext cx="1228725" cy="371475"/>
        </a:xfrm>
        <a:prstGeom prst="rect">
          <a:avLst/>
        </a:prstGeom>
        <a:gradFill rotWithShape="1">
          <a:gsLst>
            <a:gs pos="0">
              <a:srgbClr val="FFC000">
                <a:lumMod val="110000"/>
                <a:satMod val="105000"/>
                <a:tint val="67000"/>
              </a:srgbClr>
            </a:gs>
            <a:gs pos="50000">
              <a:srgbClr val="FFC000">
                <a:lumMod val="105000"/>
                <a:satMod val="103000"/>
                <a:tint val="73000"/>
              </a:srgbClr>
            </a:gs>
            <a:gs pos="100000">
              <a:srgbClr val="FFC000">
                <a:lumMod val="105000"/>
                <a:satMod val="109000"/>
                <a:tint val="81000"/>
              </a:srgbClr>
            </a:gs>
          </a:gsLst>
          <a:lin ang="5400000" scaled="0"/>
        </a:gradFill>
        <a:ln w="6350" cap="flat" cmpd="sng" algn="ctr">
          <a:solidFill>
            <a:srgbClr val="FFC000"/>
          </a:solid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　載　例</a:t>
          </a:r>
        </a:p>
      </xdr:txBody>
    </xdr:sp>
    <xdr:clientData/>
  </xdr:twoCellAnchor>
  <xdr:twoCellAnchor>
    <xdr:from>
      <xdr:col>1</xdr:col>
      <xdr:colOff>596355</xdr:colOff>
      <xdr:row>8</xdr:row>
      <xdr:rowOff>24850</xdr:rowOff>
    </xdr:from>
    <xdr:to>
      <xdr:col>1</xdr:col>
      <xdr:colOff>1101594</xdr:colOff>
      <xdr:row>8</xdr:row>
      <xdr:rowOff>381002</xdr:rowOff>
    </xdr:to>
    <xdr:sp macro="" textlink="">
      <xdr:nvSpPr>
        <xdr:cNvPr id="3" name="テキスト ボックス 2">
          <a:extLst>
            <a:ext uri="{FF2B5EF4-FFF2-40B4-BE49-F238E27FC236}">
              <a16:creationId xmlns:a16="http://schemas.microsoft.com/office/drawing/2014/main" id="{AB386539-98B2-4601-8515-DAB95301B033}"/>
            </a:ext>
          </a:extLst>
        </xdr:cNvPr>
        <xdr:cNvSpPr txBox="1"/>
      </xdr:nvSpPr>
      <xdr:spPr>
        <a:xfrm>
          <a:off x="2291805" y="2291800"/>
          <a:ext cx="505239" cy="3561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1</xdr:col>
      <xdr:colOff>629483</xdr:colOff>
      <xdr:row>18</xdr:row>
      <xdr:rowOff>41414</xdr:rowOff>
    </xdr:from>
    <xdr:to>
      <xdr:col>1</xdr:col>
      <xdr:colOff>1134722</xdr:colOff>
      <xdr:row>18</xdr:row>
      <xdr:rowOff>397566</xdr:rowOff>
    </xdr:to>
    <xdr:sp macro="" textlink="">
      <xdr:nvSpPr>
        <xdr:cNvPr id="4" name="テキスト ボックス 3">
          <a:extLst>
            <a:ext uri="{FF2B5EF4-FFF2-40B4-BE49-F238E27FC236}">
              <a16:creationId xmlns:a16="http://schemas.microsoft.com/office/drawing/2014/main" id="{1A0F69CB-BA1E-4CCE-A908-54C2395E82B7}"/>
            </a:ext>
          </a:extLst>
        </xdr:cNvPr>
        <xdr:cNvSpPr txBox="1"/>
      </xdr:nvSpPr>
      <xdr:spPr>
        <a:xfrm>
          <a:off x="2324933" y="7299464"/>
          <a:ext cx="505239" cy="3561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xdr:col>
      <xdr:colOff>100853</xdr:colOff>
      <xdr:row>13</xdr:row>
      <xdr:rowOff>172890</xdr:rowOff>
    </xdr:from>
    <xdr:to>
      <xdr:col>2</xdr:col>
      <xdr:colOff>2386853</xdr:colOff>
      <xdr:row>15</xdr:row>
      <xdr:rowOff>201705</xdr:rowOff>
    </xdr:to>
    <xdr:sp macro="" textlink="">
      <xdr:nvSpPr>
        <xdr:cNvPr id="5" name="正方形/長方形 4">
          <a:extLst>
            <a:ext uri="{FF2B5EF4-FFF2-40B4-BE49-F238E27FC236}">
              <a16:creationId xmlns:a16="http://schemas.microsoft.com/office/drawing/2014/main" id="{B0F95757-F4F2-49B1-875B-1775BB8B78E3}"/>
            </a:ext>
          </a:extLst>
        </xdr:cNvPr>
        <xdr:cNvSpPr/>
      </xdr:nvSpPr>
      <xdr:spPr>
        <a:xfrm>
          <a:off x="3739403" y="4144815"/>
          <a:ext cx="2286000" cy="1343265"/>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区分１</a:t>
          </a:r>
          <a:r>
            <a:rPr kumimoji="1" lang="en-US" altLang="ja-JP" sz="1400" b="1">
              <a:solidFill>
                <a:sysClr val="windowText" lastClr="000000"/>
              </a:solidFill>
            </a:rPr>
            <a:t>~</a:t>
          </a:r>
          <a:r>
            <a:rPr kumimoji="1" lang="ja-JP" altLang="en-US" sz="1400" b="1">
              <a:solidFill>
                <a:sysClr val="windowText" lastClr="000000"/>
              </a:solidFill>
            </a:rPr>
            <a:t>４の活動に要した事業費の合計が</a:t>
          </a:r>
          <a:r>
            <a:rPr kumimoji="1" lang="en-US" altLang="ja-JP" sz="1400" b="1">
              <a:solidFill>
                <a:sysClr val="windowText" lastClr="000000"/>
              </a:solidFill>
            </a:rPr>
            <a:t>10,800</a:t>
          </a:r>
          <a:r>
            <a:rPr kumimoji="1" lang="ja-JP" altLang="en-US" sz="1400" b="1">
              <a:solidFill>
                <a:sysClr val="windowText" lastClr="000000"/>
              </a:solidFill>
            </a:rPr>
            <a:t>円以上となるよう記入してください。</a:t>
          </a:r>
          <a:endParaRPr kumimoji="1" lang="en-US" altLang="ja-JP" sz="1400" b="1">
            <a:solidFill>
              <a:sysClr val="windowText" lastClr="000000"/>
            </a:solidFill>
          </a:endParaRPr>
        </a:p>
      </xdr:txBody>
    </xdr:sp>
    <xdr:clientData/>
  </xdr:twoCellAnchor>
  <xdr:twoCellAnchor>
    <xdr:from>
      <xdr:col>2</xdr:col>
      <xdr:colOff>71237</xdr:colOff>
      <xdr:row>16</xdr:row>
      <xdr:rowOff>90446</xdr:rowOff>
    </xdr:from>
    <xdr:to>
      <xdr:col>3</xdr:col>
      <xdr:colOff>0</xdr:colOff>
      <xdr:row>18</xdr:row>
      <xdr:rowOff>112059</xdr:rowOff>
    </xdr:to>
    <xdr:sp macro="" textlink="">
      <xdr:nvSpPr>
        <xdr:cNvPr id="6" name="正方形/長方形 5">
          <a:extLst>
            <a:ext uri="{FF2B5EF4-FFF2-40B4-BE49-F238E27FC236}">
              <a16:creationId xmlns:a16="http://schemas.microsoft.com/office/drawing/2014/main" id="{FCA6925F-63BF-4E29-9DC9-2407CEA09D5E}"/>
            </a:ext>
          </a:extLst>
        </xdr:cNvPr>
        <xdr:cNvSpPr/>
      </xdr:nvSpPr>
      <xdr:spPr>
        <a:xfrm>
          <a:off x="3709787" y="6034046"/>
          <a:ext cx="2348113" cy="133606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400" b="1">
              <a:solidFill>
                <a:sysClr val="windowText" lastClr="000000"/>
              </a:solidFill>
              <a:effectLst/>
              <a:latin typeface="+mn-lt"/>
              <a:ea typeface="+mn-ea"/>
              <a:cs typeface="+mn-cs"/>
            </a:rPr>
            <a:t>区分</a:t>
          </a:r>
          <a:r>
            <a:rPr kumimoji="1" lang="ja-JP" altLang="en-US" sz="1400" b="1">
              <a:solidFill>
                <a:sysClr val="windowText" lastClr="000000"/>
              </a:solidFill>
            </a:rPr>
            <a:t>５</a:t>
          </a:r>
          <a:r>
            <a:rPr kumimoji="1" lang="en-US" altLang="ja-JP" sz="1400" b="1">
              <a:solidFill>
                <a:sysClr val="windowText" lastClr="000000"/>
              </a:solidFill>
            </a:rPr>
            <a:t>~</a:t>
          </a:r>
          <a:r>
            <a:rPr kumimoji="1" lang="ja-JP" altLang="en-US" sz="1400" b="1">
              <a:solidFill>
                <a:sysClr val="windowText" lastClr="000000"/>
              </a:solidFill>
            </a:rPr>
            <a:t>６の活動に要した事業費の合計が</a:t>
          </a:r>
          <a:r>
            <a:rPr kumimoji="1" lang="en-US" altLang="ja-JP" sz="1400" b="1">
              <a:solidFill>
                <a:sysClr val="windowText" lastClr="000000"/>
              </a:solidFill>
            </a:rPr>
            <a:t>9,600</a:t>
          </a:r>
          <a:r>
            <a:rPr kumimoji="1" lang="ja-JP" altLang="en-US" sz="1400" b="1">
              <a:solidFill>
                <a:sysClr val="windowText" lastClr="000000"/>
              </a:solidFill>
            </a:rPr>
            <a:t>円以上となるよう記入してください。</a:t>
          </a:r>
        </a:p>
      </xdr:txBody>
    </xdr:sp>
    <xdr:clientData/>
  </xdr:twoCellAnchor>
  <xdr:twoCellAnchor>
    <xdr:from>
      <xdr:col>2</xdr:col>
      <xdr:colOff>40021</xdr:colOff>
      <xdr:row>18</xdr:row>
      <xdr:rowOff>202507</xdr:rowOff>
    </xdr:from>
    <xdr:to>
      <xdr:col>3</xdr:col>
      <xdr:colOff>53579</xdr:colOff>
      <xdr:row>21</xdr:row>
      <xdr:rowOff>198503</xdr:rowOff>
    </xdr:to>
    <xdr:sp macro="" textlink="">
      <xdr:nvSpPr>
        <xdr:cNvPr id="7" name="正方形/長方形 6">
          <a:extLst>
            <a:ext uri="{FF2B5EF4-FFF2-40B4-BE49-F238E27FC236}">
              <a16:creationId xmlns:a16="http://schemas.microsoft.com/office/drawing/2014/main" id="{06DA7180-C01C-4A7D-AC12-75E9D4B32398}"/>
            </a:ext>
          </a:extLst>
        </xdr:cNvPr>
        <xdr:cNvSpPr/>
      </xdr:nvSpPr>
      <xdr:spPr>
        <a:xfrm>
          <a:off x="3678571" y="7460557"/>
          <a:ext cx="2432908" cy="10818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合計が</a:t>
          </a:r>
          <a:endParaRPr kumimoji="1" lang="en-US" altLang="ja-JP" sz="1400" b="1">
            <a:solidFill>
              <a:sysClr val="windowText" lastClr="000000"/>
            </a:solidFill>
          </a:endParaRPr>
        </a:p>
        <a:p>
          <a:pPr algn="l"/>
          <a:r>
            <a:rPr kumimoji="1" lang="ja-JP" altLang="en-US" sz="1400" b="1">
              <a:solidFill>
                <a:sysClr val="windowText" lastClr="000000"/>
              </a:solidFill>
            </a:rPr>
            <a:t>収入Ⓐ≦支出Ⓑとなるように作成してください。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topLeftCell="A27" workbookViewId="0">
      <selection activeCell="C46" sqref="C46"/>
    </sheetView>
  </sheetViews>
  <sheetFormatPr defaultRowHeight="13.5" x14ac:dyDescent="0.4"/>
  <cols>
    <col min="1" max="1" width="3.75" style="1" customWidth="1"/>
    <col min="2" max="2" width="5.125" style="1" customWidth="1"/>
    <col min="3" max="3" width="4.5" style="1" customWidth="1"/>
    <col min="4" max="4" width="3.625" style="1" customWidth="1"/>
    <col min="5" max="5" width="4.25" style="1" customWidth="1"/>
    <col min="6" max="6" width="3.625" style="1" customWidth="1"/>
    <col min="7" max="7" width="4.375" style="1" customWidth="1"/>
    <col min="8" max="8" width="4.5" style="1" customWidth="1"/>
    <col min="9" max="9" width="9" style="1"/>
    <col min="10" max="10" width="8.625" style="1" customWidth="1"/>
    <col min="11" max="11" width="5" style="1" customWidth="1"/>
    <col min="12" max="12" width="4.125" style="1" customWidth="1"/>
    <col min="13" max="13" width="6.75" style="1" customWidth="1"/>
    <col min="14" max="14" width="12.125" style="1" customWidth="1"/>
    <col min="15" max="16384" width="9" style="1"/>
  </cols>
  <sheetData>
    <row r="1" spans="1:17" x14ac:dyDescent="0.4">
      <c r="A1" s="2" t="s">
        <v>120</v>
      </c>
      <c r="P1" s="39"/>
      <c r="Q1" s="1" t="s">
        <v>97</v>
      </c>
    </row>
    <row r="3" spans="1:17" ht="25.5" customHeight="1" x14ac:dyDescent="0.4">
      <c r="A3" s="164" t="s">
        <v>63</v>
      </c>
      <c r="B3" s="164"/>
      <c r="C3" s="164"/>
      <c r="D3" s="164"/>
      <c r="E3" s="164"/>
      <c r="F3" s="164"/>
      <c r="G3" s="164"/>
      <c r="H3" s="164"/>
      <c r="I3" s="164"/>
      <c r="J3" s="164"/>
      <c r="K3" s="164"/>
      <c r="L3" s="164"/>
      <c r="M3" s="164"/>
      <c r="N3" s="164"/>
    </row>
    <row r="5" spans="1:17" ht="18.75" customHeight="1" x14ac:dyDescent="0.4">
      <c r="M5" s="165">
        <v>46112</v>
      </c>
      <c r="N5" s="165"/>
    </row>
    <row r="7" spans="1:17" x14ac:dyDescent="0.4">
      <c r="A7" s="1" t="s">
        <v>64</v>
      </c>
    </row>
    <row r="10" spans="1:17" ht="15.75" customHeight="1" x14ac:dyDescent="0.4">
      <c r="I10" s="1" t="s">
        <v>65</v>
      </c>
      <c r="J10" s="30" t="s">
        <v>82</v>
      </c>
      <c r="K10" s="162"/>
      <c r="L10" s="162"/>
      <c r="M10" s="162"/>
      <c r="N10" s="162"/>
    </row>
    <row r="11" spans="1:17" ht="15.75" customHeight="1" x14ac:dyDescent="0.4">
      <c r="I11" s="1" t="s">
        <v>66</v>
      </c>
      <c r="J11" s="166"/>
      <c r="K11" s="166"/>
      <c r="L11" s="166"/>
      <c r="M11" s="166"/>
      <c r="N11" s="166"/>
    </row>
    <row r="12" spans="1:17" ht="15.75" customHeight="1" x14ac:dyDescent="0.4">
      <c r="I12" s="1" t="s">
        <v>67</v>
      </c>
      <c r="J12" s="30" t="s">
        <v>83</v>
      </c>
      <c r="K12" s="166"/>
      <c r="L12" s="166"/>
      <c r="M12" s="166"/>
      <c r="N12" s="166"/>
    </row>
    <row r="13" spans="1:17" ht="15.75" customHeight="1" x14ac:dyDescent="0.4">
      <c r="I13" s="1" t="s">
        <v>68</v>
      </c>
      <c r="J13" s="30" t="s">
        <v>84</v>
      </c>
      <c r="K13" s="39"/>
      <c r="L13" s="30" t="s">
        <v>85</v>
      </c>
      <c r="M13" s="39"/>
    </row>
    <row r="15" spans="1:17" ht="17.25" customHeight="1" x14ac:dyDescent="0.4">
      <c r="B15" s="1" t="s">
        <v>69</v>
      </c>
      <c r="C15" s="2">
        <v>7</v>
      </c>
      <c r="D15" s="2" t="s">
        <v>70</v>
      </c>
      <c r="E15" s="2">
        <v>5</v>
      </c>
      <c r="F15" s="2" t="s">
        <v>71</v>
      </c>
      <c r="G15" s="2">
        <v>16</v>
      </c>
      <c r="H15" s="2" t="s">
        <v>72</v>
      </c>
      <c r="I15" s="2" t="s">
        <v>73</v>
      </c>
      <c r="J15" s="84">
        <v>58</v>
      </c>
      <c r="K15" s="2" t="s">
        <v>74</v>
      </c>
      <c r="L15" s="1" t="s">
        <v>86</v>
      </c>
    </row>
    <row r="16" spans="1:17" ht="17.25" customHeight="1" x14ac:dyDescent="0.4">
      <c r="A16" s="1" t="s">
        <v>44</v>
      </c>
      <c r="B16" s="1" t="s">
        <v>177</v>
      </c>
    </row>
    <row r="17" spans="1:14" ht="17.25" customHeight="1" x14ac:dyDescent="0.4">
      <c r="B17" s="1" t="s">
        <v>88</v>
      </c>
    </row>
    <row r="18" spans="1:14" ht="17.25" customHeight="1" x14ac:dyDescent="0.4">
      <c r="B18" s="1" t="s">
        <v>87</v>
      </c>
    </row>
    <row r="19" spans="1:14" ht="17.25" customHeight="1" x14ac:dyDescent="0.4"/>
    <row r="20" spans="1:14" ht="17.25" customHeight="1" x14ac:dyDescent="0.4">
      <c r="A20" s="163" t="s">
        <v>75</v>
      </c>
      <c r="B20" s="163"/>
      <c r="C20" s="163"/>
      <c r="D20" s="163"/>
      <c r="E20" s="163"/>
      <c r="F20" s="163"/>
      <c r="G20" s="163"/>
      <c r="H20" s="163"/>
      <c r="I20" s="163"/>
      <c r="J20" s="163"/>
      <c r="K20" s="163"/>
      <c r="L20" s="163"/>
      <c r="M20" s="163"/>
      <c r="N20" s="163"/>
    </row>
    <row r="22" spans="1:14" ht="17.25" customHeight="1" x14ac:dyDescent="0.4">
      <c r="B22" s="1">
        <v>1</v>
      </c>
      <c r="C22" s="1" t="s">
        <v>76</v>
      </c>
    </row>
    <row r="23" spans="1:14" ht="17.25" customHeight="1" x14ac:dyDescent="0.4"/>
    <row r="24" spans="1:14" ht="17.25" customHeight="1" x14ac:dyDescent="0.4">
      <c r="C24" s="1" t="s">
        <v>77</v>
      </c>
      <c r="J24" s="161"/>
      <c r="K24" s="161"/>
      <c r="L24" s="161"/>
      <c r="M24" s="1" t="s">
        <v>61</v>
      </c>
    </row>
    <row r="25" spans="1:14" ht="17.25" customHeight="1" x14ac:dyDescent="0.4"/>
    <row r="26" spans="1:14" ht="17.25" customHeight="1" x14ac:dyDescent="0.4">
      <c r="C26" s="1" t="s">
        <v>78</v>
      </c>
      <c r="J26" s="161"/>
      <c r="K26" s="161"/>
      <c r="L26" s="161"/>
      <c r="M26" s="1" t="s">
        <v>61</v>
      </c>
    </row>
    <row r="30" spans="1:14" ht="17.25" customHeight="1" x14ac:dyDescent="0.4">
      <c r="B30" s="1">
        <v>2</v>
      </c>
      <c r="C30" s="1" t="s">
        <v>79</v>
      </c>
      <c r="H30" s="31" t="s">
        <v>69</v>
      </c>
      <c r="I30" s="32" t="s">
        <v>170</v>
      </c>
      <c r="J30" s="29" t="s">
        <v>89</v>
      </c>
      <c r="K30" s="31" t="s">
        <v>90</v>
      </c>
    </row>
    <row r="31" spans="1:14" ht="17.25" customHeight="1" x14ac:dyDescent="0.4">
      <c r="I31" s="33"/>
      <c r="J31" s="30"/>
    </row>
    <row r="32" spans="1:14" ht="17.25" customHeight="1" x14ac:dyDescent="0.4">
      <c r="C32" s="1" t="s">
        <v>80</v>
      </c>
      <c r="H32" s="31" t="s">
        <v>69</v>
      </c>
      <c r="I32" s="32" t="s">
        <v>178</v>
      </c>
      <c r="J32" s="29" t="s">
        <v>91</v>
      </c>
      <c r="K32" s="31" t="s">
        <v>92</v>
      </c>
    </row>
    <row r="36" spans="2:3" ht="17.25" customHeight="1" x14ac:dyDescent="0.4">
      <c r="B36" s="1">
        <v>3</v>
      </c>
      <c r="C36" s="1" t="s">
        <v>81</v>
      </c>
    </row>
    <row r="37" spans="2:3" ht="17.25" customHeight="1" x14ac:dyDescent="0.4"/>
    <row r="38" spans="2:3" ht="17.25" customHeight="1" x14ac:dyDescent="0.4">
      <c r="C38" s="1" t="s">
        <v>179</v>
      </c>
    </row>
    <row r="39" spans="2:3" ht="17.25" customHeight="1" x14ac:dyDescent="0.4"/>
    <row r="40" spans="2:3" ht="17.25" customHeight="1" x14ac:dyDescent="0.4">
      <c r="C40" s="1" t="s">
        <v>180</v>
      </c>
    </row>
    <row r="41" spans="2:3" ht="17.25" customHeight="1" x14ac:dyDescent="0.4"/>
    <row r="42" spans="2:3" ht="17.25" customHeight="1" x14ac:dyDescent="0.4">
      <c r="C42" s="1" t="s">
        <v>181</v>
      </c>
    </row>
  </sheetData>
  <mergeCells count="8">
    <mergeCell ref="J26:L26"/>
    <mergeCell ref="J24:L24"/>
    <mergeCell ref="K10:N10"/>
    <mergeCell ref="A20:N20"/>
    <mergeCell ref="A3:N3"/>
    <mergeCell ref="M5:N5"/>
    <mergeCell ref="J11:N11"/>
    <mergeCell ref="K12:N12"/>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4"/>
  <sheetViews>
    <sheetView workbookViewId="0">
      <selection activeCell="A3" sqref="A3"/>
    </sheetView>
  </sheetViews>
  <sheetFormatPr defaultRowHeight="13.5" x14ac:dyDescent="0.4"/>
  <cols>
    <col min="1" max="1" width="22.25" style="46" customWidth="1"/>
    <col min="2" max="2" width="25.5" style="46" customWidth="1"/>
    <col min="3" max="3" width="31.75" style="46" customWidth="1"/>
    <col min="4" max="4" width="3.5" style="46" customWidth="1"/>
    <col min="5" max="16384" width="9" style="46"/>
  </cols>
  <sheetData>
    <row r="1" spans="1:3" x14ac:dyDescent="0.4">
      <c r="A1" s="45" t="s">
        <v>98</v>
      </c>
    </row>
    <row r="2" spans="1:3" ht="32.25" customHeight="1" x14ac:dyDescent="0.4">
      <c r="A2" s="276" t="s">
        <v>184</v>
      </c>
      <c r="B2" s="276"/>
      <c r="C2" s="276"/>
    </row>
    <row r="3" spans="1:3" x14ac:dyDescent="0.4">
      <c r="C3" s="69" t="s">
        <v>117</v>
      </c>
    </row>
    <row r="4" spans="1:3" x14ac:dyDescent="0.4">
      <c r="C4" s="70" t="s">
        <v>118</v>
      </c>
    </row>
    <row r="5" spans="1:3" ht="16.5" customHeight="1" x14ac:dyDescent="0.4">
      <c r="A5" s="46" t="s">
        <v>101</v>
      </c>
      <c r="C5" s="47"/>
    </row>
    <row r="6" spans="1:3" ht="23.25" customHeight="1" x14ac:dyDescent="0.4">
      <c r="A6" s="48" t="s">
        <v>102</v>
      </c>
      <c r="B6" s="48" t="s">
        <v>103</v>
      </c>
      <c r="C6" s="48" t="s">
        <v>104</v>
      </c>
    </row>
    <row r="7" spans="1:3" ht="33" customHeight="1" x14ac:dyDescent="0.4">
      <c r="A7" s="49" t="s">
        <v>105</v>
      </c>
      <c r="B7" s="159">
        <v>30000</v>
      </c>
      <c r="C7" s="50" t="s">
        <v>106</v>
      </c>
    </row>
    <row r="8" spans="1:3" ht="33" customHeight="1" thickBot="1" x14ac:dyDescent="0.45">
      <c r="A8" s="51" t="s">
        <v>107</v>
      </c>
      <c r="B8" s="160">
        <v>30000</v>
      </c>
      <c r="C8" s="52" t="s">
        <v>108</v>
      </c>
    </row>
    <row r="9" spans="1:3" ht="33.75" customHeight="1" thickTop="1" x14ac:dyDescent="0.4">
      <c r="A9" s="53" t="s">
        <v>109</v>
      </c>
      <c r="B9" s="73">
        <f>SUM(B7:B8)</f>
        <v>60000</v>
      </c>
      <c r="C9" s="55"/>
    </row>
    <row r="11" spans="1:3" x14ac:dyDescent="0.4">
      <c r="A11" s="46" t="s">
        <v>110</v>
      </c>
    </row>
    <row r="12" spans="1:3" s="57" customFormat="1" ht="21.75" customHeight="1" x14ac:dyDescent="0.4">
      <c r="A12" s="48" t="s">
        <v>102</v>
      </c>
      <c r="B12" s="56" t="s">
        <v>103</v>
      </c>
      <c r="C12" s="56" t="s">
        <v>104</v>
      </c>
    </row>
    <row r="13" spans="1:3" ht="51.75" customHeight="1" x14ac:dyDescent="0.4">
      <c r="A13" s="95" t="s">
        <v>140</v>
      </c>
      <c r="B13" s="281">
        <v>38000</v>
      </c>
      <c r="C13" s="56" t="s">
        <v>119</v>
      </c>
    </row>
    <row r="14" spans="1:3" ht="51.75" customHeight="1" x14ac:dyDescent="0.4">
      <c r="A14" s="96" t="s">
        <v>141</v>
      </c>
      <c r="B14" s="281"/>
      <c r="C14" s="58" t="s">
        <v>112</v>
      </c>
    </row>
    <row r="15" spans="1:3" ht="51.75" customHeight="1" x14ac:dyDescent="0.4">
      <c r="A15" s="96" t="s">
        <v>142</v>
      </c>
      <c r="B15" s="281"/>
      <c r="C15" s="58" t="s">
        <v>112</v>
      </c>
    </row>
    <row r="16" spans="1:3" ht="51.75" customHeight="1" x14ac:dyDescent="0.4">
      <c r="A16" s="97" t="s">
        <v>143</v>
      </c>
      <c r="B16" s="281"/>
      <c r="C16" s="59" t="s">
        <v>112</v>
      </c>
    </row>
    <row r="17" spans="1:3" ht="51.75" customHeight="1" x14ac:dyDescent="0.4">
      <c r="A17" s="98" t="s">
        <v>144</v>
      </c>
      <c r="B17" s="282">
        <v>30500</v>
      </c>
      <c r="C17" s="60" t="s">
        <v>113</v>
      </c>
    </row>
    <row r="18" spans="1:3" ht="51.75" customHeight="1" thickBot="1" x14ac:dyDescent="0.45">
      <c r="A18" s="99" t="s">
        <v>145</v>
      </c>
      <c r="B18" s="283"/>
      <c r="C18" s="61" t="s">
        <v>112</v>
      </c>
    </row>
    <row r="19" spans="1:3" ht="39.75" customHeight="1" thickTop="1" x14ac:dyDescent="0.4">
      <c r="A19" s="54" t="s">
        <v>109</v>
      </c>
      <c r="B19" s="73">
        <f>SUM(B13:B18)</f>
        <v>68500</v>
      </c>
      <c r="C19" s="62"/>
    </row>
    <row r="20" spans="1:3" ht="23.25" customHeight="1" x14ac:dyDescent="0.4"/>
    <row r="21" spans="1:3" ht="22.5" customHeight="1" x14ac:dyDescent="0.4">
      <c r="A21" s="74" t="s">
        <v>114</v>
      </c>
      <c r="B21" s="74"/>
      <c r="C21" s="74"/>
    </row>
    <row r="22" spans="1:3" ht="22.5" customHeight="1" x14ac:dyDescent="0.4">
      <c r="A22" s="75" t="s">
        <v>115</v>
      </c>
      <c r="B22" s="75"/>
      <c r="C22" s="75"/>
    </row>
    <row r="24" spans="1:3" ht="17.25" x14ac:dyDescent="0.4">
      <c r="A24" s="63" t="s">
        <v>116</v>
      </c>
    </row>
  </sheetData>
  <mergeCells count="3">
    <mergeCell ref="A2:C2"/>
    <mergeCell ref="B13:B16"/>
    <mergeCell ref="B17:B18"/>
  </mergeCells>
  <phoneticPr fontId="1"/>
  <pageMargins left="0.7" right="0.7" top="0.75" bottom="0.75" header="0.3" footer="0.3"/>
  <pageSetup paperSize="9" scale="95"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4"/>
  <sheetViews>
    <sheetView zoomScale="85" zoomScaleNormal="85" workbookViewId="0">
      <selection activeCell="A3" sqref="A3"/>
    </sheetView>
  </sheetViews>
  <sheetFormatPr defaultRowHeight="13.5" x14ac:dyDescent="0.4"/>
  <cols>
    <col min="1" max="1" width="22.25" style="46" customWidth="1"/>
    <col min="2" max="2" width="25.5" style="46" customWidth="1"/>
    <col min="3" max="3" width="31.75" style="46" customWidth="1"/>
    <col min="4" max="4" width="2.875" style="46" customWidth="1"/>
    <col min="5" max="16384" width="9" style="46"/>
  </cols>
  <sheetData>
    <row r="1" spans="1:3" x14ac:dyDescent="0.4">
      <c r="A1" s="45" t="s">
        <v>98</v>
      </c>
    </row>
    <row r="2" spans="1:3" ht="32.25" customHeight="1" x14ac:dyDescent="0.4">
      <c r="A2" s="276" t="s">
        <v>184</v>
      </c>
      <c r="B2" s="276"/>
      <c r="C2" s="276"/>
    </row>
    <row r="3" spans="1:3" x14ac:dyDescent="0.4">
      <c r="C3" s="69" t="s">
        <v>117</v>
      </c>
    </row>
    <row r="4" spans="1:3" x14ac:dyDescent="0.4">
      <c r="C4" s="70" t="s">
        <v>118</v>
      </c>
    </row>
    <row r="5" spans="1:3" ht="16.5" customHeight="1" x14ac:dyDescent="0.4">
      <c r="A5" s="46" t="s">
        <v>101</v>
      </c>
      <c r="C5" s="47"/>
    </row>
    <row r="6" spans="1:3" ht="23.25" customHeight="1" x14ac:dyDescent="0.4">
      <c r="A6" s="48" t="s">
        <v>102</v>
      </c>
      <c r="B6" s="48" t="s">
        <v>103</v>
      </c>
      <c r="C6" s="48" t="s">
        <v>104</v>
      </c>
    </row>
    <row r="7" spans="1:3" ht="33" customHeight="1" x14ac:dyDescent="0.4">
      <c r="A7" s="49" t="s">
        <v>105</v>
      </c>
      <c r="B7" s="159">
        <v>10800</v>
      </c>
      <c r="C7" s="50" t="s">
        <v>106</v>
      </c>
    </row>
    <row r="8" spans="1:3" ht="33" customHeight="1" thickBot="1" x14ac:dyDescent="0.45">
      <c r="A8" s="51" t="s">
        <v>107</v>
      </c>
      <c r="B8" s="160">
        <v>9600</v>
      </c>
      <c r="C8" s="52" t="s">
        <v>108</v>
      </c>
    </row>
    <row r="9" spans="1:3" ht="33.75" customHeight="1" thickTop="1" x14ac:dyDescent="0.4">
      <c r="A9" s="53" t="s">
        <v>109</v>
      </c>
      <c r="B9" s="73">
        <f>SUM(B7:B8)</f>
        <v>20400</v>
      </c>
      <c r="C9" s="55"/>
    </row>
    <row r="11" spans="1:3" x14ac:dyDescent="0.4">
      <c r="A11" s="46" t="s">
        <v>110</v>
      </c>
    </row>
    <row r="12" spans="1:3" s="57" customFormat="1" ht="21.75" customHeight="1" x14ac:dyDescent="0.4">
      <c r="A12" s="48" t="s">
        <v>102</v>
      </c>
      <c r="B12" s="56" t="s">
        <v>103</v>
      </c>
      <c r="C12" s="56" t="s">
        <v>104</v>
      </c>
    </row>
    <row r="13" spans="1:3" ht="51.75" customHeight="1" x14ac:dyDescent="0.4">
      <c r="A13" s="95" t="s">
        <v>140</v>
      </c>
      <c r="B13" s="281">
        <v>25000</v>
      </c>
      <c r="C13" s="56" t="s">
        <v>119</v>
      </c>
    </row>
    <row r="14" spans="1:3" ht="51.75" customHeight="1" x14ac:dyDescent="0.4">
      <c r="A14" s="96" t="s">
        <v>141</v>
      </c>
      <c r="B14" s="281"/>
      <c r="C14" s="58" t="s">
        <v>112</v>
      </c>
    </row>
    <row r="15" spans="1:3" ht="51.75" customHeight="1" x14ac:dyDescent="0.4">
      <c r="A15" s="96" t="s">
        <v>142</v>
      </c>
      <c r="B15" s="281"/>
      <c r="C15" s="58" t="s">
        <v>112</v>
      </c>
    </row>
    <row r="16" spans="1:3" ht="51.75" customHeight="1" x14ac:dyDescent="0.4">
      <c r="A16" s="97" t="s">
        <v>143</v>
      </c>
      <c r="B16" s="281"/>
      <c r="C16" s="59" t="s">
        <v>112</v>
      </c>
    </row>
    <row r="17" spans="1:3" ht="51.75" customHeight="1" x14ac:dyDescent="0.4">
      <c r="A17" s="98" t="s">
        <v>144</v>
      </c>
      <c r="B17" s="282">
        <v>20000</v>
      </c>
      <c r="C17" s="60" t="s">
        <v>113</v>
      </c>
    </row>
    <row r="18" spans="1:3" ht="51.75" customHeight="1" thickBot="1" x14ac:dyDescent="0.45">
      <c r="A18" s="99" t="s">
        <v>145</v>
      </c>
      <c r="B18" s="283"/>
      <c r="C18" s="61" t="s">
        <v>112</v>
      </c>
    </row>
    <row r="19" spans="1:3" ht="39.75" customHeight="1" thickTop="1" x14ac:dyDescent="0.4">
      <c r="A19" s="54" t="s">
        <v>109</v>
      </c>
      <c r="B19" s="73">
        <f>SUM(B13:B18)</f>
        <v>45000</v>
      </c>
      <c r="C19" s="62"/>
    </row>
    <row r="20" spans="1:3" ht="23.25" customHeight="1" x14ac:dyDescent="0.4"/>
    <row r="21" spans="1:3" ht="22.5" customHeight="1" x14ac:dyDescent="0.4">
      <c r="A21" s="74" t="s">
        <v>114</v>
      </c>
      <c r="B21" s="74"/>
      <c r="C21" s="74"/>
    </row>
    <row r="22" spans="1:3" ht="22.5" customHeight="1" x14ac:dyDescent="0.4">
      <c r="A22" s="75" t="s">
        <v>115</v>
      </c>
      <c r="B22" s="75"/>
      <c r="C22" s="75"/>
    </row>
    <row r="24" spans="1:3" ht="17.25" x14ac:dyDescent="0.4">
      <c r="A24" s="63" t="s">
        <v>116</v>
      </c>
    </row>
  </sheetData>
  <mergeCells count="3">
    <mergeCell ref="A2:C2"/>
    <mergeCell ref="B13:B16"/>
    <mergeCell ref="B17:B18"/>
  </mergeCells>
  <phoneticPr fontId="1"/>
  <printOptions horizontalCentered="1"/>
  <pageMargins left="0.70866141732283472" right="0.70866141732283472" top="0.74803149606299213" bottom="0.74803149606299213" header="0.31496062992125984" footer="0.31496062992125984"/>
  <pageSetup paperSize="9" scale="95"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
  <sheetViews>
    <sheetView tabSelected="1" topLeftCell="A26" workbookViewId="0">
      <selection activeCell="C43" sqref="C43"/>
    </sheetView>
  </sheetViews>
  <sheetFormatPr defaultRowHeight="13.5" x14ac:dyDescent="0.4"/>
  <cols>
    <col min="1" max="1" width="3.75" style="1" customWidth="1"/>
    <col min="2" max="2" width="5.125" style="1" customWidth="1"/>
    <col min="3" max="3" width="4.5" style="1" customWidth="1"/>
    <col min="4" max="4" width="3.625" style="1" customWidth="1"/>
    <col min="5" max="5" width="4.25" style="1" customWidth="1"/>
    <col min="6" max="6" width="3.625" style="1" customWidth="1"/>
    <col min="7" max="7" width="4.375" style="1" customWidth="1"/>
    <col min="8" max="8" width="4.5" style="1" customWidth="1"/>
    <col min="9" max="9" width="9" style="1"/>
    <col min="10" max="10" width="8.625" style="1" customWidth="1"/>
    <col min="11" max="11" width="5.5" style="1" customWidth="1"/>
    <col min="12" max="12" width="4.125" style="1" customWidth="1"/>
    <col min="13" max="13" width="6.875" style="1" customWidth="1"/>
    <col min="14" max="14" width="12.125" style="1" customWidth="1"/>
    <col min="15" max="16384" width="9" style="1"/>
  </cols>
  <sheetData>
    <row r="1" spans="1:14" x14ac:dyDescent="0.4">
      <c r="A1" s="2" t="s">
        <v>120</v>
      </c>
    </row>
    <row r="3" spans="1:14" ht="25.5" customHeight="1" x14ac:dyDescent="0.4">
      <c r="A3" s="164" t="s">
        <v>63</v>
      </c>
      <c r="B3" s="164"/>
      <c r="C3" s="164"/>
      <c r="D3" s="164"/>
      <c r="E3" s="164"/>
      <c r="F3" s="164"/>
      <c r="G3" s="164"/>
      <c r="H3" s="164"/>
      <c r="I3" s="164"/>
      <c r="J3" s="164"/>
      <c r="K3" s="164"/>
      <c r="L3" s="164"/>
      <c r="M3" s="164"/>
      <c r="N3" s="164"/>
    </row>
    <row r="5" spans="1:14" ht="18.75" customHeight="1" x14ac:dyDescent="0.4">
      <c r="M5" s="165">
        <v>46112</v>
      </c>
      <c r="N5" s="165"/>
    </row>
    <row r="7" spans="1:14" x14ac:dyDescent="0.4">
      <c r="A7" s="1" t="s">
        <v>64</v>
      </c>
    </row>
    <row r="10" spans="1:14" ht="15.75" customHeight="1" x14ac:dyDescent="0.4">
      <c r="I10" s="1" t="s">
        <v>65</v>
      </c>
      <c r="J10" s="30" t="s">
        <v>82</v>
      </c>
      <c r="K10" s="168" t="s">
        <v>95</v>
      </c>
      <c r="L10" s="168"/>
      <c r="M10" s="168"/>
      <c r="N10" s="168"/>
    </row>
    <row r="11" spans="1:14" ht="15.75" customHeight="1" x14ac:dyDescent="0.4">
      <c r="I11" s="1" t="s">
        <v>66</v>
      </c>
      <c r="J11" s="169" t="s">
        <v>95</v>
      </c>
      <c r="K11" s="169"/>
      <c r="L11" s="169"/>
      <c r="M11" s="169"/>
      <c r="N11" s="169"/>
    </row>
    <row r="12" spans="1:14" ht="15.75" customHeight="1" x14ac:dyDescent="0.4">
      <c r="I12" s="1" t="s">
        <v>67</v>
      </c>
      <c r="J12" s="30" t="s">
        <v>83</v>
      </c>
      <c r="K12" s="168" t="s">
        <v>95</v>
      </c>
      <c r="L12" s="168"/>
      <c r="M12" s="168"/>
      <c r="N12" s="168"/>
    </row>
    <row r="13" spans="1:14" ht="15.75" customHeight="1" x14ac:dyDescent="0.4">
      <c r="I13" s="1" t="s">
        <v>68</v>
      </c>
      <c r="J13" s="30" t="s">
        <v>84</v>
      </c>
      <c r="K13" s="34" t="s">
        <v>96</v>
      </c>
      <c r="L13" s="35" t="s">
        <v>85</v>
      </c>
      <c r="M13" s="34" t="s">
        <v>96</v>
      </c>
    </row>
    <row r="15" spans="1:14" ht="17.25" customHeight="1" x14ac:dyDescent="0.4">
      <c r="B15" s="1" t="s">
        <v>69</v>
      </c>
      <c r="C15" s="36" t="s">
        <v>93</v>
      </c>
      <c r="D15" s="1" t="s">
        <v>70</v>
      </c>
      <c r="E15" s="36" t="s">
        <v>93</v>
      </c>
      <c r="F15" s="1" t="s">
        <v>71</v>
      </c>
      <c r="G15" s="36" t="s">
        <v>93</v>
      </c>
      <c r="H15" s="1" t="s">
        <v>72</v>
      </c>
      <c r="I15" s="1" t="s">
        <v>73</v>
      </c>
      <c r="J15" s="37" t="s">
        <v>96</v>
      </c>
      <c r="K15" s="1" t="s">
        <v>74</v>
      </c>
      <c r="L15" s="1" t="s">
        <v>86</v>
      </c>
    </row>
    <row r="16" spans="1:14" ht="17.25" customHeight="1" x14ac:dyDescent="0.4">
      <c r="A16" s="1" t="s">
        <v>44</v>
      </c>
      <c r="B16" s="1" t="s">
        <v>169</v>
      </c>
    </row>
    <row r="17" spans="1:14" ht="17.25" customHeight="1" x14ac:dyDescent="0.4">
      <c r="B17" s="1" t="s">
        <v>88</v>
      </c>
    </row>
    <row r="18" spans="1:14" ht="17.25" customHeight="1" x14ac:dyDescent="0.4">
      <c r="B18" s="1" t="s">
        <v>87</v>
      </c>
    </row>
    <row r="19" spans="1:14" ht="17.25" customHeight="1" x14ac:dyDescent="0.4"/>
    <row r="20" spans="1:14" ht="17.25" customHeight="1" x14ac:dyDescent="0.4">
      <c r="A20" s="163" t="s">
        <v>75</v>
      </c>
      <c r="B20" s="163"/>
      <c r="C20" s="163"/>
      <c r="D20" s="163"/>
      <c r="E20" s="163"/>
      <c r="F20" s="163"/>
      <c r="G20" s="163"/>
      <c r="H20" s="163"/>
      <c r="I20" s="163"/>
      <c r="J20" s="163"/>
      <c r="K20" s="163"/>
      <c r="L20" s="163"/>
      <c r="M20" s="163"/>
      <c r="N20" s="163"/>
    </row>
    <row r="22" spans="1:14" ht="17.25" customHeight="1" x14ac:dyDescent="0.4">
      <c r="B22" s="1">
        <v>1</v>
      </c>
      <c r="C22" s="1" t="s">
        <v>76</v>
      </c>
    </row>
    <row r="23" spans="1:14" ht="17.25" customHeight="1" x14ac:dyDescent="0.4"/>
    <row r="24" spans="1:14" ht="17.25" customHeight="1" x14ac:dyDescent="0.4">
      <c r="C24" s="1" t="s">
        <v>77</v>
      </c>
      <c r="J24" s="167" t="s">
        <v>94</v>
      </c>
      <c r="K24" s="167"/>
      <c r="L24" s="167"/>
      <c r="M24" s="1" t="s">
        <v>61</v>
      </c>
    </row>
    <row r="25" spans="1:14" ht="17.25" customHeight="1" x14ac:dyDescent="0.4">
      <c r="J25" s="38"/>
      <c r="K25" s="38"/>
      <c r="L25" s="38"/>
    </row>
    <row r="26" spans="1:14" ht="17.25" customHeight="1" x14ac:dyDescent="0.4">
      <c r="C26" s="1" t="s">
        <v>78</v>
      </c>
      <c r="J26" s="167" t="s">
        <v>94</v>
      </c>
      <c r="K26" s="167"/>
      <c r="L26" s="167"/>
      <c r="M26" s="1" t="s">
        <v>61</v>
      </c>
    </row>
    <row r="30" spans="1:14" ht="17.25" customHeight="1" x14ac:dyDescent="0.4">
      <c r="B30" s="1">
        <v>2</v>
      </c>
      <c r="C30" s="1" t="s">
        <v>79</v>
      </c>
      <c r="H30" s="31" t="s">
        <v>69</v>
      </c>
      <c r="I30" s="32" t="s">
        <v>170</v>
      </c>
      <c r="J30" s="29" t="s">
        <v>89</v>
      </c>
      <c r="K30" s="31" t="s">
        <v>90</v>
      </c>
    </row>
    <row r="31" spans="1:14" ht="17.25" customHeight="1" x14ac:dyDescent="0.4">
      <c r="I31" s="33"/>
      <c r="J31" s="30"/>
    </row>
    <row r="32" spans="1:14" ht="17.25" customHeight="1" x14ac:dyDescent="0.4">
      <c r="C32" s="1" t="s">
        <v>80</v>
      </c>
      <c r="H32" s="31" t="s">
        <v>69</v>
      </c>
      <c r="I32" s="32" t="s">
        <v>178</v>
      </c>
      <c r="J32" s="29" t="s">
        <v>91</v>
      </c>
      <c r="K32" s="31" t="s">
        <v>92</v>
      </c>
    </row>
    <row r="36" spans="2:3" ht="17.25" customHeight="1" x14ac:dyDescent="0.4">
      <c r="B36" s="1">
        <v>3</v>
      </c>
      <c r="C36" s="1" t="s">
        <v>81</v>
      </c>
    </row>
    <row r="37" spans="2:3" ht="17.25" customHeight="1" x14ac:dyDescent="0.4"/>
    <row r="38" spans="2:3" ht="17.25" customHeight="1" x14ac:dyDescent="0.4">
      <c r="C38" s="1" t="s">
        <v>179</v>
      </c>
    </row>
    <row r="39" spans="2:3" ht="17.25" customHeight="1" x14ac:dyDescent="0.4"/>
    <row r="40" spans="2:3" ht="17.25" customHeight="1" x14ac:dyDescent="0.4">
      <c r="C40" s="1" t="s">
        <v>180</v>
      </c>
    </row>
    <row r="41" spans="2:3" ht="17.25" customHeight="1" x14ac:dyDescent="0.4"/>
    <row r="42" spans="2:3" ht="17.25" customHeight="1" x14ac:dyDescent="0.4">
      <c r="C42" s="1" t="s">
        <v>181</v>
      </c>
    </row>
  </sheetData>
  <mergeCells count="8">
    <mergeCell ref="J24:L24"/>
    <mergeCell ref="J26:L26"/>
    <mergeCell ref="A3:N3"/>
    <mergeCell ref="M5:N5"/>
    <mergeCell ref="K10:N10"/>
    <mergeCell ref="J11:N11"/>
    <mergeCell ref="K12:N12"/>
    <mergeCell ref="A20:N20"/>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4"/>
  <sheetViews>
    <sheetView zoomScale="85" zoomScaleNormal="85" workbookViewId="0">
      <selection activeCell="A3" sqref="A3"/>
    </sheetView>
  </sheetViews>
  <sheetFormatPr defaultRowHeight="13.5" x14ac:dyDescent="0.4"/>
  <cols>
    <col min="1" max="1" width="2.625" style="2" customWidth="1"/>
    <col min="2" max="2" width="4.875" style="2" customWidth="1"/>
    <col min="3" max="3" width="2" style="2" customWidth="1"/>
    <col min="4" max="4" width="35.875" style="3" customWidth="1"/>
    <col min="5" max="5" width="3.25" style="3" customWidth="1"/>
    <col min="6" max="6" width="2.25" style="2" customWidth="1"/>
    <col min="7" max="7" width="9.125" style="2" customWidth="1"/>
    <col min="8" max="8" width="2.25" style="2" customWidth="1"/>
    <col min="9" max="9" width="3.375" style="2" customWidth="1"/>
    <col min="10" max="10" width="2.25" style="2" customWidth="1"/>
    <col min="11" max="11" width="9.125" style="2" customWidth="1"/>
    <col min="12" max="12" width="2.25" style="2" customWidth="1"/>
    <col min="13" max="13" width="3.375" style="2" customWidth="1"/>
    <col min="14" max="16384" width="9" style="2"/>
  </cols>
  <sheetData>
    <row r="1" spans="1:15" x14ac:dyDescent="0.4">
      <c r="A1" s="2" t="s">
        <v>1</v>
      </c>
      <c r="N1" s="39"/>
      <c r="O1" s="1" t="s">
        <v>97</v>
      </c>
    </row>
    <row r="2" spans="1:15" ht="26.25" customHeight="1" x14ac:dyDescent="0.4">
      <c r="A2" s="205" t="s">
        <v>182</v>
      </c>
      <c r="B2" s="205"/>
      <c r="C2" s="205"/>
      <c r="D2" s="205"/>
      <c r="E2" s="205"/>
      <c r="F2" s="205"/>
      <c r="G2" s="205"/>
      <c r="H2" s="205"/>
      <c r="I2" s="205"/>
      <c r="J2" s="205"/>
      <c r="K2" s="205"/>
      <c r="L2" s="205"/>
      <c r="M2" s="205"/>
    </row>
    <row r="3" spans="1:15" ht="29.25" customHeight="1" thickBot="1" x14ac:dyDescent="0.2">
      <c r="F3" s="28" t="s">
        <v>34</v>
      </c>
      <c r="G3" s="27"/>
      <c r="H3" s="6"/>
      <c r="I3" s="209"/>
      <c r="J3" s="209"/>
      <c r="K3" s="209"/>
      <c r="L3" s="209"/>
      <c r="M3" s="209"/>
      <c r="N3" s="4"/>
    </row>
    <row r="4" spans="1:15" s="5" customFormat="1" x14ac:dyDescent="0.4">
      <c r="D4" s="6"/>
      <c r="E4" s="6"/>
    </row>
    <row r="5" spans="1:15" s="5" customFormat="1" ht="34.5" customHeight="1" x14ac:dyDescent="0.4">
      <c r="A5" s="180"/>
      <c r="B5" s="208"/>
      <c r="C5" s="172" t="s">
        <v>2</v>
      </c>
      <c r="D5" s="173"/>
      <c r="E5" s="83"/>
      <c r="F5" s="172" t="s">
        <v>56</v>
      </c>
      <c r="G5" s="173"/>
      <c r="H5" s="173"/>
      <c r="I5" s="206"/>
      <c r="J5" s="207" t="s">
        <v>57</v>
      </c>
      <c r="K5" s="207"/>
      <c r="L5" s="207"/>
      <c r="M5" s="207"/>
    </row>
    <row r="6" spans="1:15" s="5" customFormat="1" ht="25.5" customHeight="1" x14ac:dyDescent="0.4">
      <c r="A6" s="210" t="s">
        <v>0</v>
      </c>
      <c r="B6" s="212" t="s">
        <v>38</v>
      </c>
      <c r="C6" s="11"/>
      <c r="D6" s="22" t="s">
        <v>35</v>
      </c>
      <c r="E6" s="199" t="s">
        <v>40</v>
      </c>
      <c r="F6" s="180" t="s">
        <v>53</v>
      </c>
      <c r="G6" s="181"/>
      <c r="H6" s="19"/>
      <c r="I6" s="7"/>
      <c r="J6" s="25" t="s">
        <v>3</v>
      </c>
      <c r="K6" s="78"/>
      <c r="L6" s="19"/>
      <c r="M6" s="7"/>
    </row>
    <row r="7" spans="1:15" s="5" customFormat="1" ht="39" customHeight="1" x14ac:dyDescent="0.4">
      <c r="A7" s="210"/>
      <c r="B7" s="210"/>
      <c r="C7" s="13"/>
      <c r="D7" s="23" t="s">
        <v>54</v>
      </c>
      <c r="E7" s="200"/>
      <c r="F7" s="20" t="s">
        <v>52</v>
      </c>
      <c r="G7" s="80"/>
      <c r="H7" s="20" t="s">
        <v>50</v>
      </c>
      <c r="I7" s="9" t="s">
        <v>37</v>
      </c>
      <c r="J7" s="8" t="s">
        <v>49</v>
      </c>
      <c r="K7" s="79"/>
      <c r="L7" s="5" t="s">
        <v>50</v>
      </c>
      <c r="M7" s="10" t="s">
        <v>39</v>
      </c>
    </row>
    <row r="8" spans="1:15" s="5" customFormat="1" ht="25.5" customHeight="1" x14ac:dyDescent="0.4">
      <c r="A8" s="210"/>
      <c r="B8" s="210"/>
      <c r="C8" s="11"/>
      <c r="D8" s="22" t="s">
        <v>60</v>
      </c>
      <c r="E8" s="199" t="s">
        <v>41</v>
      </c>
      <c r="F8" s="180" t="s">
        <v>53</v>
      </c>
      <c r="G8" s="181"/>
      <c r="I8" s="7"/>
      <c r="J8" s="26" t="s">
        <v>3</v>
      </c>
      <c r="K8" s="78"/>
      <c r="L8" s="19"/>
      <c r="M8" s="7"/>
    </row>
    <row r="9" spans="1:15" s="5" customFormat="1" ht="39" customHeight="1" x14ac:dyDescent="0.4">
      <c r="A9" s="210"/>
      <c r="B9" s="210"/>
      <c r="C9" s="15"/>
      <c r="D9" s="24" t="s">
        <v>55</v>
      </c>
      <c r="E9" s="200"/>
      <c r="F9" s="20" t="s">
        <v>52</v>
      </c>
      <c r="G9" s="80"/>
      <c r="H9" s="5" t="s">
        <v>50</v>
      </c>
      <c r="I9" s="9" t="s">
        <v>37</v>
      </c>
      <c r="J9" s="20" t="s">
        <v>52</v>
      </c>
      <c r="K9" s="80"/>
      <c r="L9" s="5" t="s">
        <v>50</v>
      </c>
      <c r="M9" s="9" t="s">
        <v>39</v>
      </c>
    </row>
    <row r="10" spans="1:15" s="5" customFormat="1" ht="25.5" customHeight="1" x14ac:dyDescent="0.4">
      <c r="A10" s="210"/>
      <c r="B10" s="210"/>
      <c r="C10" s="11"/>
      <c r="D10" s="22" t="s">
        <v>59</v>
      </c>
      <c r="E10" s="199" t="s">
        <v>42</v>
      </c>
      <c r="F10" s="180" t="s">
        <v>53</v>
      </c>
      <c r="G10" s="181"/>
      <c r="H10" s="19"/>
      <c r="I10" s="7"/>
      <c r="J10" s="26" t="s">
        <v>3</v>
      </c>
      <c r="K10" s="78"/>
      <c r="L10" s="19"/>
      <c r="M10" s="7"/>
    </row>
    <row r="11" spans="1:15" s="5" customFormat="1" ht="39" customHeight="1" x14ac:dyDescent="0.4">
      <c r="A11" s="210"/>
      <c r="B11" s="210"/>
      <c r="C11" s="13"/>
      <c r="D11" s="23" t="s">
        <v>121</v>
      </c>
      <c r="E11" s="200"/>
      <c r="F11" s="20" t="s">
        <v>52</v>
      </c>
      <c r="G11" s="80"/>
      <c r="H11" s="5" t="s">
        <v>50</v>
      </c>
      <c r="I11" s="9" t="s">
        <v>37</v>
      </c>
      <c r="J11" s="20" t="s">
        <v>52</v>
      </c>
      <c r="K11" s="80"/>
      <c r="L11" s="5" t="s">
        <v>50</v>
      </c>
      <c r="M11" s="9" t="s">
        <v>39</v>
      </c>
    </row>
    <row r="12" spans="1:15" s="5" customFormat="1" ht="39" customHeight="1" x14ac:dyDescent="0.4">
      <c r="A12" s="210"/>
      <c r="B12" s="210"/>
      <c r="C12" s="11"/>
      <c r="D12" s="203" t="s">
        <v>122</v>
      </c>
      <c r="E12" s="199" t="s">
        <v>43</v>
      </c>
      <c r="F12" s="180" t="s">
        <v>53</v>
      </c>
      <c r="G12" s="181"/>
      <c r="H12" s="19"/>
      <c r="I12" s="7"/>
      <c r="J12" s="25" t="s">
        <v>3</v>
      </c>
      <c r="K12" s="78"/>
      <c r="L12" s="19"/>
      <c r="M12" s="7"/>
    </row>
    <row r="13" spans="1:15" s="5" customFormat="1" ht="33.75" customHeight="1" x14ac:dyDescent="0.4">
      <c r="A13" s="210"/>
      <c r="B13" s="213"/>
      <c r="C13" s="13"/>
      <c r="D13" s="204"/>
      <c r="E13" s="200"/>
      <c r="F13" s="20" t="s">
        <v>52</v>
      </c>
      <c r="G13" s="80"/>
      <c r="H13" s="5" t="s">
        <v>50</v>
      </c>
      <c r="I13" s="9" t="s">
        <v>37</v>
      </c>
      <c r="J13" s="20" t="s">
        <v>52</v>
      </c>
      <c r="K13" s="80"/>
      <c r="L13" s="5" t="s">
        <v>50</v>
      </c>
      <c r="M13" s="9" t="s">
        <v>39</v>
      </c>
    </row>
    <row r="14" spans="1:15" s="5" customFormat="1" ht="31.5" customHeight="1" x14ac:dyDescent="0.4">
      <c r="A14" s="211"/>
      <c r="B14" s="172" t="s">
        <v>48</v>
      </c>
      <c r="C14" s="173"/>
      <c r="D14" s="214"/>
      <c r="E14" s="17"/>
      <c r="F14" s="20" t="s">
        <v>52</v>
      </c>
      <c r="G14" s="82">
        <f>G7+G9+G11+G13</f>
        <v>0</v>
      </c>
      <c r="H14" s="21" t="s">
        <v>50</v>
      </c>
      <c r="I14" s="16" t="s">
        <v>37</v>
      </c>
      <c r="J14" s="20" t="s">
        <v>52</v>
      </c>
      <c r="K14" s="82">
        <f>K7+K9+K11+K13</f>
        <v>0</v>
      </c>
      <c r="L14" s="21" t="s">
        <v>50</v>
      </c>
      <c r="M14" s="16" t="s">
        <v>39</v>
      </c>
    </row>
    <row r="15" spans="1:15" s="5" customFormat="1" ht="33.75" customHeight="1" x14ac:dyDescent="0.4">
      <c r="A15" s="210"/>
      <c r="B15" s="182" t="s">
        <v>36</v>
      </c>
      <c r="C15" s="183" t="s">
        <v>123</v>
      </c>
      <c r="D15" s="85" t="s">
        <v>124</v>
      </c>
      <c r="E15" s="189" t="s">
        <v>46</v>
      </c>
      <c r="F15" s="26" t="s">
        <v>53</v>
      </c>
      <c r="G15" s="78"/>
      <c r="H15" s="19"/>
      <c r="I15" s="19"/>
      <c r="J15" s="26" t="s">
        <v>3</v>
      </c>
      <c r="K15" s="78"/>
      <c r="L15" s="19"/>
      <c r="M15" s="7"/>
    </row>
    <row r="16" spans="1:15" s="5" customFormat="1" ht="24.75" customHeight="1" x14ac:dyDescent="0.4">
      <c r="A16" s="210"/>
      <c r="B16" s="182"/>
      <c r="C16" s="184"/>
      <c r="D16" s="86" t="s">
        <v>125</v>
      </c>
      <c r="E16" s="190"/>
      <c r="F16" s="87" t="s">
        <v>51</v>
      </c>
      <c r="G16" s="79"/>
      <c r="H16" s="88" t="s">
        <v>50</v>
      </c>
      <c r="I16" s="5" t="s">
        <v>37</v>
      </c>
      <c r="J16" s="87" t="s">
        <v>51</v>
      </c>
      <c r="K16" s="79"/>
      <c r="L16" s="88" t="s">
        <v>50</v>
      </c>
      <c r="M16" s="10" t="s">
        <v>39</v>
      </c>
    </row>
    <row r="17" spans="1:13" s="5" customFormat="1" ht="24.75" customHeight="1" x14ac:dyDescent="0.4">
      <c r="A17" s="210"/>
      <c r="B17" s="182"/>
      <c r="C17" s="184"/>
      <c r="D17" s="89" t="s">
        <v>126</v>
      </c>
      <c r="E17" s="191"/>
      <c r="F17" s="90"/>
      <c r="G17" s="80"/>
      <c r="H17" s="91"/>
      <c r="I17" s="20"/>
      <c r="J17" s="90"/>
      <c r="K17" s="80"/>
      <c r="L17" s="91"/>
      <c r="M17" s="9"/>
    </row>
    <row r="18" spans="1:13" s="5" customFormat="1" ht="24.75" customHeight="1" x14ac:dyDescent="0.4">
      <c r="A18" s="210"/>
      <c r="B18" s="182"/>
      <c r="C18" s="184"/>
      <c r="D18" s="85" t="s">
        <v>127</v>
      </c>
      <c r="E18" s="189" t="s">
        <v>47</v>
      </c>
      <c r="F18" s="26" t="s">
        <v>53</v>
      </c>
      <c r="G18" s="78"/>
      <c r="H18" s="19"/>
      <c r="I18" s="19"/>
      <c r="J18" s="26" t="s">
        <v>3</v>
      </c>
      <c r="K18" s="78"/>
      <c r="L18" s="19"/>
      <c r="M18" s="7"/>
    </row>
    <row r="19" spans="1:13" s="5" customFormat="1" ht="33.75" customHeight="1" x14ac:dyDescent="0.4">
      <c r="A19" s="210"/>
      <c r="B19" s="182"/>
      <c r="C19" s="184"/>
      <c r="D19" s="86" t="s">
        <v>128</v>
      </c>
      <c r="E19" s="190"/>
      <c r="F19" s="185" t="s">
        <v>51</v>
      </c>
      <c r="G19" s="187"/>
      <c r="H19" s="196" t="s">
        <v>50</v>
      </c>
      <c r="I19" s="170" t="s">
        <v>37</v>
      </c>
      <c r="J19" s="185" t="s">
        <v>51</v>
      </c>
      <c r="K19" s="187"/>
      <c r="L19" s="196" t="s">
        <v>50</v>
      </c>
      <c r="M19" s="170" t="s">
        <v>39</v>
      </c>
    </row>
    <row r="20" spans="1:13" s="5" customFormat="1" ht="39" customHeight="1" x14ac:dyDescent="0.4">
      <c r="A20" s="210"/>
      <c r="B20" s="182"/>
      <c r="C20" s="184"/>
      <c r="D20" s="89" t="s">
        <v>129</v>
      </c>
      <c r="E20" s="191"/>
      <c r="F20" s="186"/>
      <c r="G20" s="188"/>
      <c r="H20" s="197"/>
      <c r="I20" s="171"/>
      <c r="J20" s="186"/>
      <c r="K20" s="188"/>
      <c r="L20" s="197"/>
      <c r="M20" s="171"/>
    </row>
    <row r="21" spans="1:13" s="5" customFormat="1" ht="24.75" customHeight="1" x14ac:dyDescent="0.4">
      <c r="A21" s="210"/>
      <c r="B21" s="182"/>
      <c r="C21" s="184"/>
      <c r="D21" s="136" t="s">
        <v>171</v>
      </c>
      <c r="E21" s="189" t="s">
        <v>130</v>
      </c>
      <c r="F21" s="180" t="s">
        <v>53</v>
      </c>
      <c r="G21" s="181"/>
      <c r="H21" s="19"/>
      <c r="I21" s="19"/>
      <c r="J21" s="26" t="s">
        <v>3</v>
      </c>
      <c r="K21" s="130"/>
      <c r="L21" s="19"/>
      <c r="M21" s="129"/>
    </row>
    <row r="22" spans="1:13" s="5" customFormat="1" ht="16.5" customHeight="1" x14ac:dyDescent="0.4">
      <c r="A22" s="210"/>
      <c r="B22" s="182"/>
      <c r="C22" s="184"/>
      <c r="D22" s="137" t="s">
        <v>172</v>
      </c>
      <c r="E22" s="190"/>
      <c r="F22" s="192" t="s">
        <v>51</v>
      </c>
      <c r="G22" s="132"/>
      <c r="H22" s="194" t="s">
        <v>50</v>
      </c>
      <c r="I22" s="170" t="s">
        <v>37</v>
      </c>
      <c r="J22" s="138" t="s">
        <v>51</v>
      </c>
      <c r="K22" s="142"/>
      <c r="L22" s="140" t="s">
        <v>50</v>
      </c>
      <c r="M22" s="141" t="s">
        <v>39</v>
      </c>
    </row>
    <row r="23" spans="1:13" s="5" customFormat="1" ht="16.5" customHeight="1" x14ac:dyDescent="0.4">
      <c r="A23" s="210"/>
      <c r="B23" s="182"/>
      <c r="C23" s="184"/>
      <c r="D23" s="137" t="s">
        <v>173</v>
      </c>
      <c r="E23" s="190"/>
      <c r="F23" s="192"/>
      <c r="G23" s="132"/>
      <c r="H23" s="194"/>
      <c r="I23" s="170"/>
      <c r="J23" s="138" t="s">
        <v>51</v>
      </c>
      <c r="K23" s="142"/>
      <c r="L23" s="140" t="s">
        <v>50</v>
      </c>
      <c r="M23" s="141" t="s">
        <v>39</v>
      </c>
    </row>
    <row r="24" spans="1:13" s="5" customFormat="1" ht="16.5" customHeight="1" x14ac:dyDescent="0.4">
      <c r="A24" s="210"/>
      <c r="B24" s="182"/>
      <c r="C24" s="184"/>
      <c r="D24" s="137" t="s">
        <v>174</v>
      </c>
      <c r="E24" s="190"/>
      <c r="F24" s="192"/>
      <c r="G24" s="131"/>
      <c r="H24" s="194"/>
      <c r="I24" s="170"/>
      <c r="J24" s="138" t="s">
        <v>51</v>
      </c>
      <c r="K24" s="142"/>
      <c r="L24" s="140" t="s">
        <v>50</v>
      </c>
      <c r="M24" s="141" t="s">
        <v>39</v>
      </c>
    </row>
    <row r="25" spans="1:13" s="5" customFormat="1" ht="16.5" customHeight="1" x14ac:dyDescent="0.4">
      <c r="A25" s="210"/>
      <c r="B25" s="182"/>
      <c r="C25" s="184"/>
      <c r="D25" s="137" t="s">
        <v>175</v>
      </c>
      <c r="E25" s="190"/>
      <c r="F25" s="192"/>
      <c r="G25" s="132"/>
      <c r="H25" s="194"/>
      <c r="I25" s="170"/>
      <c r="J25" s="138" t="s">
        <v>51</v>
      </c>
      <c r="K25" s="142"/>
      <c r="L25" s="140" t="s">
        <v>50</v>
      </c>
      <c r="M25" s="141" t="s">
        <v>39</v>
      </c>
    </row>
    <row r="26" spans="1:13" s="5" customFormat="1" ht="15.75" customHeight="1" x14ac:dyDescent="0.4">
      <c r="A26" s="210"/>
      <c r="B26" s="182"/>
      <c r="C26" s="184"/>
      <c r="D26" s="86" t="s">
        <v>176</v>
      </c>
      <c r="E26" s="191"/>
      <c r="F26" s="193"/>
      <c r="G26" s="132"/>
      <c r="H26" s="195"/>
      <c r="I26" s="171"/>
      <c r="J26" s="87" t="s">
        <v>51</v>
      </c>
      <c r="K26" s="131"/>
      <c r="L26" s="88" t="s">
        <v>50</v>
      </c>
      <c r="M26" s="10" t="s">
        <v>39</v>
      </c>
    </row>
    <row r="27" spans="1:13" s="5" customFormat="1" ht="33.75" customHeight="1" x14ac:dyDescent="0.4">
      <c r="A27" s="210"/>
      <c r="B27" s="182"/>
      <c r="C27" s="182" t="s">
        <v>131</v>
      </c>
      <c r="D27" s="85" t="s">
        <v>132</v>
      </c>
      <c r="E27" s="199" t="s">
        <v>133</v>
      </c>
      <c r="F27" s="180" t="s">
        <v>53</v>
      </c>
      <c r="G27" s="181"/>
      <c r="H27" s="19"/>
      <c r="I27" s="7"/>
      <c r="J27" s="25" t="s">
        <v>3</v>
      </c>
      <c r="K27" s="78"/>
      <c r="L27" s="19"/>
      <c r="M27" s="7"/>
    </row>
    <row r="28" spans="1:13" s="5" customFormat="1" ht="33.75" customHeight="1" x14ac:dyDescent="0.4">
      <c r="A28" s="210"/>
      <c r="B28" s="182"/>
      <c r="C28" s="182"/>
      <c r="D28" s="89" t="s">
        <v>134</v>
      </c>
      <c r="E28" s="200"/>
      <c r="F28" s="90" t="s">
        <v>51</v>
      </c>
      <c r="G28" s="80"/>
      <c r="H28" s="91" t="s">
        <v>50</v>
      </c>
      <c r="I28" s="20" t="s">
        <v>37</v>
      </c>
      <c r="J28" s="90" t="s">
        <v>51</v>
      </c>
      <c r="K28" s="80"/>
      <c r="L28" s="91" t="s">
        <v>50</v>
      </c>
      <c r="M28" s="9" t="s">
        <v>45</v>
      </c>
    </row>
    <row r="29" spans="1:13" x14ac:dyDescent="0.4">
      <c r="A29" s="210"/>
      <c r="B29" s="182"/>
      <c r="C29" s="198"/>
      <c r="D29" s="201" t="s">
        <v>135</v>
      </c>
      <c r="E29" s="199" t="s">
        <v>136</v>
      </c>
      <c r="F29" s="180" t="s">
        <v>53</v>
      </c>
      <c r="G29" s="181"/>
      <c r="H29" s="19"/>
      <c r="I29" s="7"/>
      <c r="J29" s="25" t="s">
        <v>3</v>
      </c>
      <c r="K29" s="78"/>
      <c r="L29" s="19"/>
      <c r="M29" s="7"/>
    </row>
    <row r="30" spans="1:13" x14ac:dyDescent="0.4">
      <c r="A30" s="77"/>
      <c r="B30" s="182"/>
      <c r="C30" s="198"/>
      <c r="D30" s="201"/>
      <c r="E30" s="202"/>
      <c r="F30" s="185" t="s">
        <v>51</v>
      </c>
      <c r="G30" s="187"/>
      <c r="H30" s="196" t="s">
        <v>50</v>
      </c>
      <c r="I30" s="170" t="s">
        <v>37</v>
      </c>
      <c r="J30" s="185" t="s">
        <v>51</v>
      </c>
      <c r="K30" s="187"/>
      <c r="L30" s="196" t="s">
        <v>50</v>
      </c>
      <c r="M30" s="170" t="s">
        <v>39</v>
      </c>
    </row>
    <row r="31" spans="1:13" ht="27" x14ac:dyDescent="0.4">
      <c r="A31" s="77"/>
      <c r="B31" s="182"/>
      <c r="C31" s="182"/>
      <c r="D31" s="92" t="s">
        <v>137</v>
      </c>
      <c r="E31" s="200"/>
      <c r="F31" s="186"/>
      <c r="G31" s="188"/>
      <c r="H31" s="197"/>
      <c r="I31" s="171"/>
      <c r="J31" s="186"/>
      <c r="K31" s="188"/>
      <c r="L31" s="197"/>
      <c r="M31" s="171"/>
    </row>
    <row r="32" spans="1:13" ht="19.5" customHeight="1" x14ac:dyDescent="0.4">
      <c r="A32" s="93"/>
      <c r="B32" s="172" t="s">
        <v>138</v>
      </c>
      <c r="C32" s="173"/>
      <c r="D32" s="173"/>
      <c r="E32" s="17"/>
      <c r="F32" s="20" t="s">
        <v>52</v>
      </c>
      <c r="G32" s="82">
        <f>G16+G19+G24+G28+G30</f>
        <v>0</v>
      </c>
      <c r="H32" s="19" t="s">
        <v>50</v>
      </c>
      <c r="I32" s="9" t="s">
        <v>37</v>
      </c>
      <c r="J32" s="20" t="s">
        <v>52</v>
      </c>
      <c r="K32" s="82">
        <f>K16+K19+K22+K23+K24+K25+K26+K28+K30</f>
        <v>0</v>
      </c>
      <c r="L32" s="5" t="s">
        <v>50</v>
      </c>
      <c r="M32" s="9" t="s">
        <v>45</v>
      </c>
    </row>
    <row r="33" spans="1:13" ht="16.5" customHeight="1" x14ac:dyDescent="0.4">
      <c r="A33" s="174" t="s">
        <v>139</v>
      </c>
      <c r="B33" s="175"/>
      <c r="C33" s="94"/>
      <c r="D33" s="178" t="s">
        <v>58</v>
      </c>
      <c r="E33" s="12"/>
      <c r="F33" s="180" t="s">
        <v>53</v>
      </c>
      <c r="G33" s="181"/>
      <c r="H33" s="181"/>
      <c r="I33" s="7"/>
      <c r="J33" s="19" t="s">
        <v>3</v>
      </c>
      <c r="K33" s="81"/>
      <c r="L33" s="19"/>
      <c r="M33" s="7"/>
    </row>
    <row r="34" spans="1:13" ht="27.75" customHeight="1" x14ac:dyDescent="0.4">
      <c r="A34" s="176"/>
      <c r="B34" s="177"/>
      <c r="C34" s="18"/>
      <c r="D34" s="179"/>
      <c r="E34" s="14"/>
      <c r="F34" s="20" t="s">
        <v>52</v>
      </c>
      <c r="G34" s="80"/>
      <c r="H34" s="20" t="s">
        <v>50</v>
      </c>
      <c r="I34" s="9" t="s">
        <v>37</v>
      </c>
      <c r="J34" s="20" t="s">
        <v>52</v>
      </c>
      <c r="K34" s="80"/>
      <c r="L34" s="20" t="s">
        <v>50</v>
      </c>
      <c r="M34" s="9" t="s">
        <v>45</v>
      </c>
    </row>
  </sheetData>
  <mergeCells count="53">
    <mergeCell ref="A2:M2"/>
    <mergeCell ref="E12:E13"/>
    <mergeCell ref="E10:E11"/>
    <mergeCell ref="E8:E9"/>
    <mergeCell ref="F6:G6"/>
    <mergeCell ref="F8:G8"/>
    <mergeCell ref="F5:I5"/>
    <mergeCell ref="J5:M5"/>
    <mergeCell ref="A5:B5"/>
    <mergeCell ref="C5:D5"/>
    <mergeCell ref="I3:M3"/>
    <mergeCell ref="A6:A29"/>
    <mergeCell ref="F10:G10"/>
    <mergeCell ref="B6:B13"/>
    <mergeCell ref="B14:D14"/>
    <mergeCell ref="E6:E7"/>
    <mergeCell ref="K19:K20"/>
    <mergeCell ref="L19:L20"/>
    <mergeCell ref="M19:M20"/>
    <mergeCell ref="D12:D13"/>
    <mergeCell ref="F12:G12"/>
    <mergeCell ref="H19:H20"/>
    <mergeCell ref="I19:I20"/>
    <mergeCell ref="J19:J20"/>
    <mergeCell ref="C27:C31"/>
    <mergeCell ref="E27:E28"/>
    <mergeCell ref="F27:G27"/>
    <mergeCell ref="D29:D30"/>
    <mergeCell ref="E29:E31"/>
    <mergeCell ref="F29:G29"/>
    <mergeCell ref="F30:F31"/>
    <mergeCell ref="G30:G31"/>
    <mergeCell ref="H30:H31"/>
    <mergeCell ref="I30:I31"/>
    <mergeCell ref="J30:J31"/>
    <mergeCell ref="K30:K31"/>
    <mergeCell ref="L30:L31"/>
    <mergeCell ref="M30:M31"/>
    <mergeCell ref="B32:D32"/>
    <mergeCell ref="A33:B34"/>
    <mergeCell ref="D33:D34"/>
    <mergeCell ref="F33:H33"/>
    <mergeCell ref="B15:B31"/>
    <mergeCell ref="C15:C26"/>
    <mergeCell ref="F19:F20"/>
    <mergeCell ref="G19:G20"/>
    <mergeCell ref="E15:E17"/>
    <mergeCell ref="E18:E20"/>
    <mergeCell ref="E21:E26"/>
    <mergeCell ref="F21:G21"/>
    <mergeCell ref="F22:F26"/>
    <mergeCell ref="H22:H26"/>
    <mergeCell ref="I22:I26"/>
  </mergeCells>
  <phoneticPr fontId="1"/>
  <pageMargins left="0.70866141732283472" right="0.70866141732283472" top="0.59055118110236227" bottom="0.39370078740157483" header="0.31496062992125984" footer="0.31496062992125984"/>
  <pageSetup paperSize="9" scale="8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4"/>
  <sheetViews>
    <sheetView zoomScale="85" zoomScaleNormal="85" workbookViewId="0">
      <selection activeCell="A3" sqref="A3"/>
    </sheetView>
  </sheetViews>
  <sheetFormatPr defaultRowHeight="13.5" x14ac:dyDescent="0.4"/>
  <cols>
    <col min="1" max="1" width="2.625" style="2" customWidth="1"/>
    <col min="2" max="2" width="4.875" style="2" customWidth="1"/>
    <col min="3" max="3" width="1.75" style="2" customWidth="1"/>
    <col min="4" max="4" width="35.875" style="3" customWidth="1"/>
    <col min="5" max="5" width="3.25" style="3" customWidth="1"/>
    <col min="6" max="6" width="2.25" style="2" customWidth="1"/>
    <col min="7" max="7" width="9.125" style="2" customWidth="1"/>
    <col min="8" max="8" width="2.25" style="2" customWidth="1"/>
    <col min="9" max="9" width="3.375" style="2" customWidth="1"/>
    <col min="10" max="10" width="2.25" style="2" customWidth="1"/>
    <col min="11" max="11" width="9.125" style="2" customWidth="1"/>
    <col min="12" max="12" width="2.25" style="2" customWidth="1"/>
    <col min="13" max="13" width="3.375" style="2" customWidth="1"/>
    <col min="14" max="16384" width="9" style="2"/>
  </cols>
  <sheetData>
    <row r="1" spans="1:13" s="5" customFormat="1" ht="34.5" customHeight="1" x14ac:dyDescent="0.4">
      <c r="A1" s="2" t="s">
        <v>1</v>
      </c>
      <c r="B1" s="2"/>
      <c r="C1" s="2"/>
      <c r="D1" s="3"/>
      <c r="E1" s="3"/>
      <c r="F1" s="2"/>
      <c r="G1" s="2"/>
      <c r="H1" s="2"/>
      <c r="I1" s="2"/>
      <c r="J1" s="2"/>
      <c r="K1" s="2"/>
      <c r="L1" s="2"/>
      <c r="M1" s="2"/>
    </row>
    <row r="2" spans="1:13" s="5" customFormat="1" ht="25.5" customHeight="1" x14ac:dyDescent="0.4">
      <c r="A2" s="205" t="s">
        <v>182</v>
      </c>
      <c r="B2" s="205"/>
      <c r="C2" s="205"/>
      <c r="D2" s="205"/>
      <c r="E2" s="205"/>
      <c r="F2" s="205"/>
      <c r="G2" s="205"/>
      <c r="H2" s="205"/>
      <c r="I2" s="205"/>
      <c r="J2" s="205"/>
      <c r="K2" s="205"/>
      <c r="L2" s="205"/>
      <c r="M2" s="205"/>
    </row>
    <row r="3" spans="1:13" s="5" customFormat="1" ht="29.25" customHeight="1" thickBot="1" x14ac:dyDescent="0.2">
      <c r="A3" s="2"/>
      <c r="B3" s="2"/>
      <c r="C3" s="2"/>
      <c r="D3" s="3"/>
      <c r="E3" s="3"/>
      <c r="F3" s="28" t="s">
        <v>34</v>
      </c>
      <c r="G3" s="27"/>
      <c r="H3" s="6"/>
      <c r="I3" s="230" t="s">
        <v>62</v>
      </c>
      <c r="J3" s="230"/>
      <c r="K3" s="230"/>
      <c r="L3" s="230"/>
      <c r="M3" s="230"/>
    </row>
    <row r="4" spans="1:13" s="5" customFormat="1" ht="25.5" customHeight="1" x14ac:dyDescent="0.4">
      <c r="D4" s="6"/>
      <c r="E4" s="6"/>
    </row>
    <row r="5" spans="1:13" s="5" customFormat="1" ht="39" customHeight="1" x14ac:dyDescent="0.4">
      <c r="A5" s="180"/>
      <c r="B5" s="208"/>
      <c r="C5" s="172" t="s">
        <v>2</v>
      </c>
      <c r="D5" s="173"/>
      <c r="E5" s="134"/>
      <c r="F5" s="172" t="s">
        <v>56</v>
      </c>
      <c r="G5" s="173"/>
      <c r="H5" s="173"/>
      <c r="I5" s="206"/>
      <c r="J5" s="207" t="s">
        <v>57</v>
      </c>
      <c r="K5" s="207"/>
      <c r="L5" s="207"/>
      <c r="M5" s="207"/>
    </row>
    <row r="6" spans="1:13" s="5" customFormat="1" ht="25.5" customHeight="1" x14ac:dyDescent="0.4">
      <c r="A6" s="210" t="s">
        <v>0</v>
      </c>
      <c r="B6" s="212" t="s">
        <v>38</v>
      </c>
      <c r="C6" s="11"/>
      <c r="D6" s="22" t="s">
        <v>35</v>
      </c>
      <c r="E6" s="199" t="s">
        <v>40</v>
      </c>
      <c r="F6" s="180" t="s">
        <v>53</v>
      </c>
      <c r="G6" s="181"/>
      <c r="H6" s="19"/>
      <c r="I6" s="7"/>
      <c r="J6" s="25" t="s">
        <v>3</v>
      </c>
      <c r="K6" s="130"/>
      <c r="L6" s="19"/>
      <c r="M6" s="7"/>
    </row>
    <row r="7" spans="1:13" s="5" customFormat="1" ht="39" customHeight="1" x14ac:dyDescent="0.4">
      <c r="A7" s="210"/>
      <c r="B7" s="210"/>
      <c r="C7" s="13"/>
      <c r="D7" s="23" t="s">
        <v>54</v>
      </c>
      <c r="E7" s="200"/>
      <c r="F7" s="20" t="s">
        <v>52</v>
      </c>
      <c r="G7" s="143">
        <v>3</v>
      </c>
      <c r="H7" s="20" t="s">
        <v>50</v>
      </c>
      <c r="I7" s="9" t="s">
        <v>37</v>
      </c>
      <c r="J7" s="8" t="s">
        <v>49</v>
      </c>
      <c r="K7" s="144">
        <v>62</v>
      </c>
      <c r="L7" s="5" t="s">
        <v>50</v>
      </c>
      <c r="M7" s="10" t="s">
        <v>39</v>
      </c>
    </row>
    <row r="8" spans="1:13" s="5" customFormat="1" ht="13.5" customHeight="1" x14ac:dyDescent="0.4">
      <c r="A8" s="210"/>
      <c r="B8" s="210"/>
      <c r="C8" s="11"/>
      <c r="D8" s="22" t="s">
        <v>60</v>
      </c>
      <c r="E8" s="199" t="s">
        <v>41</v>
      </c>
      <c r="F8" s="180" t="s">
        <v>53</v>
      </c>
      <c r="G8" s="181"/>
      <c r="I8" s="7"/>
      <c r="J8" s="26" t="s">
        <v>3</v>
      </c>
      <c r="K8" s="130"/>
      <c r="L8" s="19"/>
      <c r="M8" s="7"/>
    </row>
    <row r="9" spans="1:13" s="5" customFormat="1" ht="33.75" customHeight="1" x14ac:dyDescent="0.4">
      <c r="A9" s="210"/>
      <c r="B9" s="210"/>
      <c r="C9" s="15"/>
      <c r="D9" s="24" t="s">
        <v>55</v>
      </c>
      <c r="E9" s="200"/>
      <c r="F9" s="20" t="s">
        <v>52</v>
      </c>
      <c r="G9" s="133"/>
      <c r="H9" s="5" t="s">
        <v>50</v>
      </c>
      <c r="I9" s="9" t="s">
        <v>37</v>
      </c>
      <c r="J9" s="20" t="s">
        <v>52</v>
      </c>
      <c r="K9" s="133"/>
      <c r="L9" s="5" t="s">
        <v>50</v>
      </c>
      <c r="M9" s="9" t="s">
        <v>39</v>
      </c>
    </row>
    <row r="10" spans="1:13" s="5" customFormat="1" ht="31.5" customHeight="1" x14ac:dyDescent="0.4">
      <c r="A10" s="210"/>
      <c r="B10" s="210"/>
      <c r="C10" s="11"/>
      <c r="D10" s="22" t="s">
        <v>59</v>
      </c>
      <c r="E10" s="199" t="s">
        <v>42</v>
      </c>
      <c r="F10" s="180" t="s">
        <v>53</v>
      </c>
      <c r="G10" s="181"/>
      <c r="H10" s="19"/>
      <c r="I10" s="7"/>
      <c r="J10" s="26" t="s">
        <v>3</v>
      </c>
      <c r="K10" s="130"/>
      <c r="L10" s="19"/>
      <c r="M10" s="7"/>
    </row>
    <row r="11" spans="1:13" s="5" customFormat="1" ht="33.75" customHeight="1" x14ac:dyDescent="0.4">
      <c r="A11" s="210"/>
      <c r="B11" s="210"/>
      <c r="C11" s="13"/>
      <c r="D11" s="23" t="s">
        <v>121</v>
      </c>
      <c r="E11" s="200"/>
      <c r="F11" s="20" t="s">
        <v>52</v>
      </c>
      <c r="G11" s="143">
        <v>2</v>
      </c>
      <c r="H11" s="5" t="s">
        <v>50</v>
      </c>
      <c r="I11" s="9" t="s">
        <v>37</v>
      </c>
      <c r="J11" s="20" t="s">
        <v>52</v>
      </c>
      <c r="K11" s="143">
        <v>54</v>
      </c>
      <c r="L11" s="5" t="s">
        <v>50</v>
      </c>
      <c r="M11" s="9" t="s">
        <v>39</v>
      </c>
    </row>
    <row r="12" spans="1:13" s="5" customFormat="1" ht="24.75" customHeight="1" x14ac:dyDescent="0.4">
      <c r="A12" s="210"/>
      <c r="B12" s="210"/>
      <c r="C12" s="11"/>
      <c r="D12" s="203" t="s">
        <v>122</v>
      </c>
      <c r="E12" s="199" t="s">
        <v>43</v>
      </c>
      <c r="F12" s="180" t="s">
        <v>53</v>
      </c>
      <c r="G12" s="181"/>
      <c r="H12" s="19"/>
      <c r="I12" s="7"/>
      <c r="J12" s="25" t="s">
        <v>3</v>
      </c>
      <c r="K12" s="130"/>
      <c r="L12" s="19"/>
      <c r="M12" s="7"/>
    </row>
    <row r="13" spans="1:13" s="5" customFormat="1" ht="24.75" customHeight="1" x14ac:dyDescent="0.4">
      <c r="A13" s="210"/>
      <c r="B13" s="213"/>
      <c r="C13" s="13"/>
      <c r="D13" s="204"/>
      <c r="E13" s="200"/>
      <c r="F13" s="20" t="s">
        <v>52</v>
      </c>
      <c r="G13" s="143">
        <v>1</v>
      </c>
      <c r="H13" s="5" t="s">
        <v>50</v>
      </c>
      <c r="I13" s="9" t="s">
        <v>37</v>
      </c>
      <c r="J13" s="20" t="s">
        <v>52</v>
      </c>
      <c r="K13" s="143">
        <v>35</v>
      </c>
      <c r="L13" s="5" t="s">
        <v>50</v>
      </c>
      <c r="M13" s="9" t="s">
        <v>39</v>
      </c>
    </row>
    <row r="14" spans="1:13" s="5" customFormat="1" ht="24.75" customHeight="1" x14ac:dyDescent="0.4">
      <c r="A14" s="211"/>
      <c r="B14" s="172" t="s">
        <v>48</v>
      </c>
      <c r="C14" s="173"/>
      <c r="D14" s="214"/>
      <c r="E14" s="17"/>
      <c r="F14" s="20" t="s">
        <v>52</v>
      </c>
      <c r="G14" s="143">
        <v>6</v>
      </c>
      <c r="H14" s="21" t="s">
        <v>50</v>
      </c>
      <c r="I14" s="16" t="s">
        <v>37</v>
      </c>
      <c r="J14" s="20" t="s">
        <v>52</v>
      </c>
      <c r="K14" s="143">
        <v>151</v>
      </c>
      <c r="L14" s="21" t="s">
        <v>50</v>
      </c>
      <c r="M14" s="16" t="s">
        <v>39</v>
      </c>
    </row>
    <row r="15" spans="1:13" s="5" customFormat="1" ht="33.75" customHeight="1" x14ac:dyDescent="0.4">
      <c r="A15" s="210"/>
      <c r="B15" s="182" t="s">
        <v>36</v>
      </c>
      <c r="C15" s="223" t="s">
        <v>123</v>
      </c>
      <c r="D15" s="85" t="s">
        <v>124</v>
      </c>
      <c r="E15" s="189" t="s">
        <v>46</v>
      </c>
      <c r="F15" s="26" t="s">
        <v>53</v>
      </c>
      <c r="G15" s="130"/>
      <c r="H15" s="19"/>
      <c r="I15" s="19"/>
      <c r="J15" s="26" t="s">
        <v>3</v>
      </c>
      <c r="K15" s="130"/>
      <c r="L15" s="19"/>
      <c r="M15" s="7"/>
    </row>
    <row r="16" spans="1:13" s="5" customFormat="1" ht="39" customHeight="1" x14ac:dyDescent="0.4">
      <c r="A16" s="210"/>
      <c r="B16" s="182"/>
      <c r="C16" s="224"/>
      <c r="D16" s="86" t="s">
        <v>125</v>
      </c>
      <c r="E16" s="190"/>
      <c r="F16" s="87" t="s">
        <v>51</v>
      </c>
      <c r="G16" s="132"/>
      <c r="H16" s="88" t="s">
        <v>50</v>
      </c>
      <c r="I16" s="5" t="s">
        <v>37</v>
      </c>
      <c r="J16" s="87" t="s">
        <v>51</v>
      </c>
      <c r="K16" s="132"/>
      <c r="L16" s="88" t="s">
        <v>50</v>
      </c>
      <c r="M16" s="10" t="s">
        <v>39</v>
      </c>
    </row>
    <row r="17" spans="1:13" s="5" customFormat="1" ht="39" customHeight="1" x14ac:dyDescent="0.4">
      <c r="A17" s="210"/>
      <c r="B17" s="182"/>
      <c r="C17" s="224"/>
      <c r="D17" s="89" t="s">
        <v>126</v>
      </c>
      <c r="E17" s="191"/>
      <c r="F17" s="90"/>
      <c r="G17" s="133"/>
      <c r="H17" s="91"/>
      <c r="I17" s="20"/>
      <c r="J17" s="90"/>
      <c r="K17" s="133"/>
      <c r="L17" s="91"/>
      <c r="M17" s="9"/>
    </row>
    <row r="18" spans="1:13" s="5" customFormat="1" ht="31.5" customHeight="1" x14ac:dyDescent="0.4">
      <c r="A18" s="210"/>
      <c r="B18" s="182"/>
      <c r="C18" s="224"/>
      <c r="D18" s="85" t="s">
        <v>127</v>
      </c>
      <c r="E18" s="189" t="s">
        <v>47</v>
      </c>
      <c r="F18" s="26" t="s">
        <v>53</v>
      </c>
      <c r="G18" s="130"/>
      <c r="H18" s="19"/>
      <c r="I18" s="19"/>
      <c r="J18" s="26" t="s">
        <v>3</v>
      </c>
      <c r="K18" s="130"/>
      <c r="L18" s="19"/>
      <c r="M18" s="7"/>
    </row>
    <row r="19" spans="1:13" s="5" customFormat="1" ht="33.75" customHeight="1" x14ac:dyDescent="0.4">
      <c r="A19" s="210"/>
      <c r="B19" s="182"/>
      <c r="C19" s="224"/>
      <c r="D19" s="86" t="s">
        <v>128</v>
      </c>
      <c r="E19" s="190"/>
      <c r="F19" s="185" t="s">
        <v>51</v>
      </c>
      <c r="G19" s="219">
        <v>15</v>
      </c>
      <c r="H19" s="196" t="s">
        <v>50</v>
      </c>
      <c r="I19" s="170" t="s">
        <v>37</v>
      </c>
      <c r="J19" s="185" t="s">
        <v>51</v>
      </c>
      <c r="K19" s="219">
        <v>36</v>
      </c>
      <c r="L19" s="196" t="s">
        <v>50</v>
      </c>
      <c r="M19" s="170" t="s">
        <v>39</v>
      </c>
    </row>
    <row r="20" spans="1:13" s="5" customFormat="1" ht="33.75" customHeight="1" thickBot="1" x14ac:dyDescent="0.45">
      <c r="A20" s="210"/>
      <c r="B20" s="182"/>
      <c r="C20" s="224"/>
      <c r="D20" s="86" t="s">
        <v>129</v>
      </c>
      <c r="E20" s="190"/>
      <c r="F20" s="185"/>
      <c r="G20" s="219"/>
      <c r="H20" s="196"/>
      <c r="I20" s="170"/>
      <c r="J20" s="185"/>
      <c r="K20" s="219"/>
      <c r="L20" s="196"/>
      <c r="M20" s="170"/>
    </row>
    <row r="21" spans="1:13" ht="20.25" customHeight="1" thickTop="1" x14ac:dyDescent="0.4">
      <c r="A21" s="210"/>
      <c r="B21" s="182"/>
      <c r="C21" s="225"/>
      <c r="D21" s="145" t="s">
        <v>171</v>
      </c>
      <c r="E21" s="227" t="s">
        <v>130</v>
      </c>
      <c r="F21" s="146" t="s">
        <v>53</v>
      </c>
      <c r="G21" s="147"/>
      <c r="H21" s="148"/>
      <c r="I21" s="149"/>
      <c r="J21" s="150" t="s">
        <v>3</v>
      </c>
      <c r="K21" s="147"/>
      <c r="L21" s="148"/>
      <c r="M21" s="151"/>
    </row>
    <row r="22" spans="1:13" ht="16.5" customHeight="1" x14ac:dyDescent="0.4">
      <c r="A22" s="210"/>
      <c r="B22" s="182"/>
      <c r="C22" s="225"/>
      <c r="D22" s="152" t="s">
        <v>172</v>
      </c>
      <c r="E22" s="190"/>
      <c r="F22" s="192" t="s">
        <v>51</v>
      </c>
      <c r="G22" s="132"/>
      <c r="H22" s="194" t="s">
        <v>50</v>
      </c>
      <c r="I22" s="170" t="s">
        <v>37</v>
      </c>
      <c r="J22" s="140" t="s">
        <v>51</v>
      </c>
      <c r="K22" s="153">
        <v>8</v>
      </c>
      <c r="L22" s="140" t="s">
        <v>50</v>
      </c>
      <c r="M22" s="154" t="s">
        <v>39</v>
      </c>
    </row>
    <row r="23" spans="1:13" ht="16.5" customHeight="1" x14ac:dyDescent="0.4">
      <c r="A23" s="210"/>
      <c r="B23" s="182"/>
      <c r="C23" s="225"/>
      <c r="D23" s="152" t="s">
        <v>173</v>
      </c>
      <c r="E23" s="190"/>
      <c r="F23" s="192"/>
      <c r="G23" s="132"/>
      <c r="H23" s="194"/>
      <c r="I23" s="170"/>
      <c r="J23" s="140" t="s">
        <v>51</v>
      </c>
      <c r="K23" s="153">
        <v>10</v>
      </c>
      <c r="L23" s="140" t="s">
        <v>50</v>
      </c>
      <c r="M23" s="154" t="s">
        <v>39</v>
      </c>
    </row>
    <row r="24" spans="1:13" ht="16.5" customHeight="1" x14ac:dyDescent="0.4">
      <c r="A24" s="210"/>
      <c r="B24" s="182"/>
      <c r="C24" s="225"/>
      <c r="D24" s="152" t="s">
        <v>174</v>
      </c>
      <c r="E24" s="190"/>
      <c r="F24" s="192"/>
      <c r="G24" s="219">
        <v>24</v>
      </c>
      <c r="H24" s="194"/>
      <c r="I24" s="170"/>
      <c r="J24" s="140" t="s">
        <v>51</v>
      </c>
      <c r="K24" s="153">
        <v>10</v>
      </c>
      <c r="L24" s="140" t="s">
        <v>50</v>
      </c>
      <c r="M24" s="154" t="s">
        <v>39</v>
      </c>
    </row>
    <row r="25" spans="1:13" ht="16.5" customHeight="1" x14ac:dyDescent="0.4">
      <c r="A25" s="210"/>
      <c r="B25" s="182"/>
      <c r="C25" s="225"/>
      <c r="D25" s="152" t="s">
        <v>175</v>
      </c>
      <c r="E25" s="190"/>
      <c r="F25" s="192"/>
      <c r="G25" s="219"/>
      <c r="H25" s="194"/>
      <c r="I25" s="170"/>
      <c r="J25" s="140" t="s">
        <v>51</v>
      </c>
      <c r="K25" s="139"/>
      <c r="L25" s="140" t="s">
        <v>50</v>
      </c>
      <c r="M25" s="154" t="s">
        <v>39</v>
      </c>
    </row>
    <row r="26" spans="1:13" ht="29.25" customHeight="1" thickBot="1" x14ac:dyDescent="0.45">
      <c r="A26" s="210"/>
      <c r="B26" s="182"/>
      <c r="C26" s="226"/>
      <c r="D26" s="155" t="s">
        <v>176</v>
      </c>
      <c r="E26" s="228"/>
      <c r="F26" s="229"/>
      <c r="G26" s="156"/>
      <c r="H26" s="221"/>
      <c r="I26" s="222"/>
      <c r="J26" s="157" t="s">
        <v>51</v>
      </c>
      <c r="K26" s="156"/>
      <c r="L26" s="157" t="s">
        <v>50</v>
      </c>
      <c r="M26" s="158" t="s">
        <v>39</v>
      </c>
    </row>
    <row r="27" spans="1:13" ht="14.25" thickTop="1" x14ac:dyDescent="0.4">
      <c r="A27" s="210"/>
      <c r="B27" s="182"/>
      <c r="C27" s="182" t="s">
        <v>131</v>
      </c>
      <c r="D27" s="86" t="s">
        <v>132</v>
      </c>
      <c r="E27" s="202" t="s">
        <v>133</v>
      </c>
      <c r="F27" s="185" t="s">
        <v>53</v>
      </c>
      <c r="G27" s="196"/>
      <c r="H27" s="5"/>
      <c r="I27" s="10"/>
      <c r="J27" s="88" t="s">
        <v>3</v>
      </c>
      <c r="K27" s="132"/>
      <c r="L27" s="5"/>
      <c r="M27" s="10"/>
    </row>
    <row r="28" spans="1:13" ht="14.25" x14ac:dyDescent="0.4">
      <c r="A28" s="210"/>
      <c r="B28" s="182"/>
      <c r="C28" s="182"/>
      <c r="D28" s="89" t="s">
        <v>134</v>
      </c>
      <c r="E28" s="200"/>
      <c r="F28" s="90" t="s">
        <v>51</v>
      </c>
      <c r="G28" s="143">
        <v>2</v>
      </c>
      <c r="H28" s="91" t="s">
        <v>50</v>
      </c>
      <c r="I28" s="20" t="s">
        <v>37</v>
      </c>
      <c r="J28" s="90" t="s">
        <v>51</v>
      </c>
      <c r="K28" s="143">
        <v>15</v>
      </c>
      <c r="L28" s="91" t="s">
        <v>50</v>
      </c>
      <c r="M28" s="9" t="s">
        <v>45</v>
      </c>
    </row>
    <row r="29" spans="1:13" x14ac:dyDescent="0.4">
      <c r="A29" s="210"/>
      <c r="B29" s="182"/>
      <c r="C29" s="198"/>
      <c r="D29" s="201" t="s">
        <v>135</v>
      </c>
      <c r="E29" s="199" t="s">
        <v>136</v>
      </c>
      <c r="F29" s="180" t="s">
        <v>53</v>
      </c>
      <c r="G29" s="181"/>
      <c r="H29" s="19"/>
      <c r="I29" s="7"/>
      <c r="J29" s="25" t="s">
        <v>3</v>
      </c>
      <c r="K29" s="130"/>
      <c r="L29" s="19"/>
      <c r="M29" s="7"/>
    </row>
    <row r="30" spans="1:13" x14ac:dyDescent="0.4">
      <c r="A30" s="135"/>
      <c r="B30" s="182"/>
      <c r="C30" s="198"/>
      <c r="D30" s="201"/>
      <c r="E30" s="202"/>
      <c r="F30" s="185" t="s">
        <v>51</v>
      </c>
      <c r="G30" s="219">
        <v>2</v>
      </c>
      <c r="H30" s="196" t="s">
        <v>50</v>
      </c>
      <c r="I30" s="170" t="s">
        <v>37</v>
      </c>
      <c r="J30" s="185" t="s">
        <v>51</v>
      </c>
      <c r="K30" s="219">
        <v>10</v>
      </c>
      <c r="L30" s="196" t="s">
        <v>50</v>
      </c>
      <c r="M30" s="170" t="s">
        <v>39</v>
      </c>
    </row>
    <row r="31" spans="1:13" ht="27" x14ac:dyDescent="0.4">
      <c r="A31" s="135"/>
      <c r="B31" s="182"/>
      <c r="C31" s="182"/>
      <c r="D31" s="92" t="s">
        <v>137</v>
      </c>
      <c r="E31" s="200"/>
      <c r="F31" s="186"/>
      <c r="G31" s="220"/>
      <c r="H31" s="197"/>
      <c r="I31" s="171"/>
      <c r="J31" s="186"/>
      <c r="K31" s="220"/>
      <c r="L31" s="197"/>
      <c r="M31" s="171"/>
    </row>
    <row r="32" spans="1:13" ht="14.25" x14ac:dyDescent="0.4">
      <c r="A32" s="93"/>
      <c r="B32" s="172" t="s">
        <v>138</v>
      </c>
      <c r="C32" s="173"/>
      <c r="D32" s="173"/>
      <c r="E32" s="17"/>
      <c r="F32" s="20" t="s">
        <v>52</v>
      </c>
      <c r="G32" s="143">
        <v>43</v>
      </c>
      <c r="H32" s="19" t="s">
        <v>50</v>
      </c>
      <c r="I32" s="9" t="s">
        <v>37</v>
      </c>
      <c r="J32" s="20" t="s">
        <v>52</v>
      </c>
      <c r="K32" s="143">
        <v>89</v>
      </c>
      <c r="L32" s="5" t="s">
        <v>50</v>
      </c>
      <c r="M32" s="9" t="s">
        <v>45</v>
      </c>
    </row>
    <row r="33" spans="1:13" ht="17.25" customHeight="1" x14ac:dyDescent="0.4">
      <c r="A33" s="215" t="s">
        <v>139</v>
      </c>
      <c r="B33" s="216"/>
      <c r="C33" s="94"/>
      <c r="D33" s="178" t="s">
        <v>58</v>
      </c>
      <c r="E33" s="12"/>
      <c r="F33" s="180" t="s">
        <v>53</v>
      </c>
      <c r="G33" s="181"/>
      <c r="H33" s="181"/>
      <c r="I33" s="7"/>
      <c r="J33" s="19" t="s">
        <v>3</v>
      </c>
      <c r="K33" s="132"/>
      <c r="L33" s="19"/>
      <c r="M33" s="7"/>
    </row>
    <row r="34" spans="1:13" ht="27.75" customHeight="1" x14ac:dyDescent="0.4">
      <c r="A34" s="217"/>
      <c r="B34" s="218"/>
      <c r="C34" s="18"/>
      <c r="D34" s="179"/>
      <c r="E34" s="14"/>
      <c r="F34" s="20" t="s">
        <v>52</v>
      </c>
      <c r="G34" s="143">
        <v>1</v>
      </c>
      <c r="H34" s="20" t="s">
        <v>50</v>
      </c>
      <c r="I34" s="9" t="s">
        <v>37</v>
      </c>
      <c r="J34" s="20" t="s">
        <v>52</v>
      </c>
      <c r="K34" s="143">
        <v>25</v>
      </c>
      <c r="L34" s="20" t="s">
        <v>50</v>
      </c>
      <c r="M34" s="9" t="s">
        <v>45</v>
      </c>
    </row>
  </sheetData>
  <mergeCells count="53">
    <mergeCell ref="A2:M2"/>
    <mergeCell ref="I3:M3"/>
    <mergeCell ref="A5:B5"/>
    <mergeCell ref="C5:D5"/>
    <mergeCell ref="F5:I5"/>
    <mergeCell ref="J5:M5"/>
    <mergeCell ref="A6:A29"/>
    <mergeCell ref="B6:B13"/>
    <mergeCell ref="E6:E7"/>
    <mergeCell ref="F6:G6"/>
    <mergeCell ref="E8:E9"/>
    <mergeCell ref="F8:G8"/>
    <mergeCell ref="E10:E11"/>
    <mergeCell ref="F10:G10"/>
    <mergeCell ref="D12:D13"/>
    <mergeCell ref="E12:E13"/>
    <mergeCell ref="M19:M20"/>
    <mergeCell ref="F12:G12"/>
    <mergeCell ref="B14:D14"/>
    <mergeCell ref="B15:B31"/>
    <mergeCell ref="C15:C26"/>
    <mergeCell ref="E15:E17"/>
    <mergeCell ref="E18:E20"/>
    <mergeCell ref="F19:F20"/>
    <mergeCell ref="G19:G20"/>
    <mergeCell ref="E21:E26"/>
    <mergeCell ref="F22:F26"/>
    <mergeCell ref="H19:H20"/>
    <mergeCell ref="I19:I20"/>
    <mergeCell ref="J19:J20"/>
    <mergeCell ref="K19:K20"/>
    <mergeCell ref="L19:L20"/>
    <mergeCell ref="H22:H26"/>
    <mergeCell ref="I22:I26"/>
    <mergeCell ref="G24:G25"/>
    <mergeCell ref="C27:C31"/>
    <mergeCell ref="E27:E28"/>
    <mergeCell ref="F27:G27"/>
    <mergeCell ref="D29:D30"/>
    <mergeCell ref="E29:E31"/>
    <mergeCell ref="F29:G29"/>
    <mergeCell ref="F30:F31"/>
    <mergeCell ref="M30:M31"/>
    <mergeCell ref="B32:D32"/>
    <mergeCell ref="A33:B34"/>
    <mergeCell ref="D33:D34"/>
    <mergeCell ref="F33:H33"/>
    <mergeCell ref="G30:G31"/>
    <mergeCell ref="H30:H31"/>
    <mergeCell ref="I30:I31"/>
    <mergeCell ref="J30:J31"/>
    <mergeCell ref="K30:K31"/>
    <mergeCell ref="L30:L31"/>
  </mergeCells>
  <phoneticPr fontId="1"/>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41"/>
  <sheetViews>
    <sheetView workbookViewId="0">
      <selection activeCell="B3" sqref="B3"/>
    </sheetView>
  </sheetViews>
  <sheetFormatPr defaultRowHeight="18.75" x14ac:dyDescent="0.4"/>
  <cols>
    <col min="1" max="1" width="2.75" style="111" customWidth="1"/>
    <col min="2" max="2" width="7.75" style="111" customWidth="1"/>
    <col min="3" max="3" width="6.75" style="111" customWidth="1"/>
    <col min="4" max="6" width="9" style="111"/>
    <col min="7" max="7" width="16" style="111" customWidth="1"/>
    <col min="8" max="9" width="9" style="111"/>
    <col min="10" max="10" width="10.5" style="111" customWidth="1"/>
    <col min="11" max="16384" width="9" style="111"/>
  </cols>
  <sheetData>
    <row r="1" spans="2:12" x14ac:dyDescent="0.4">
      <c r="B1" s="111" t="s">
        <v>33</v>
      </c>
      <c r="K1" s="2"/>
      <c r="L1" s="2"/>
    </row>
    <row r="2" spans="2:12" ht="27.75" customHeight="1" x14ac:dyDescent="0.4">
      <c r="B2" s="205" t="s">
        <v>183</v>
      </c>
      <c r="C2" s="205"/>
      <c r="D2" s="205"/>
      <c r="E2" s="205"/>
      <c r="F2" s="205"/>
      <c r="G2" s="205"/>
      <c r="H2" s="205"/>
      <c r="I2" s="205"/>
      <c r="J2" s="205"/>
    </row>
    <row r="3" spans="2:12" ht="25.5" customHeight="1" thickBot="1" x14ac:dyDescent="0.45">
      <c r="F3" s="258" t="s">
        <v>151</v>
      </c>
      <c r="G3" s="258"/>
      <c r="H3" s="259"/>
      <c r="I3" s="259"/>
      <c r="J3" s="259"/>
    </row>
    <row r="4" spans="2:12" ht="13.5" customHeight="1" thickBot="1" x14ac:dyDescent="0.45">
      <c r="F4" s="112"/>
      <c r="G4" s="112"/>
      <c r="H4" s="125"/>
      <c r="I4" s="125"/>
      <c r="J4" s="125"/>
    </row>
    <row r="5" spans="2:12" ht="48" customHeight="1" thickTop="1" thickBot="1" x14ac:dyDescent="0.45">
      <c r="B5" s="260" t="s">
        <v>162</v>
      </c>
      <c r="C5" s="261"/>
      <c r="D5" s="261"/>
      <c r="E5" s="262"/>
      <c r="F5" s="263" t="s">
        <v>163</v>
      </c>
      <c r="G5" s="263"/>
      <c r="H5" s="263"/>
      <c r="I5" s="263"/>
      <c r="J5" s="263"/>
    </row>
    <row r="6" spans="2:12" ht="12.75" customHeight="1" thickTop="1" x14ac:dyDescent="0.4">
      <c r="B6" s="126"/>
      <c r="C6" s="126"/>
      <c r="D6" s="126"/>
      <c r="E6" s="126"/>
      <c r="F6" s="126"/>
      <c r="G6" s="126"/>
      <c r="H6" s="126"/>
      <c r="I6" s="126"/>
      <c r="J6" s="126"/>
    </row>
    <row r="7" spans="2:12" s="113" customFormat="1" ht="19.5" customHeight="1" thickBot="1" x14ac:dyDescent="0.45">
      <c r="B7" s="113" t="s">
        <v>152</v>
      </c>
    </row>
    <row r="8" spans="2:12" s="2" customFormat="1" ht="16.5" customHeight="1" x14ac:dyDescent="0.4">
      <c r="B8" s="264" t="s">
        <v>11</v>
      </c>
      <c r="C8" s="264"/>
      <c r="D8" s="264"/>
      <c r="E8" s="264"/>
      <c r="F8" s="264"/>
      <c r="G8" s="264"/>
      <c r="H8" s="264" t="s">
        <v>10</v>
      </c>
      <c r="I8" s="264"/>
      <c r="J8" s="264"/>
    </row>
    <row r="9" spans="2:12" s="2" customFormat="1" ht="16.5" customHeight="1" x14ac:dyDescent="0.4">
      <c r="B9" s="265" t="s">
        <v>164</v>
      </c>
      <c r="C9" s="40">
        <v>1</v>
      </c>
      <c r="D9" s="21" t="s">
        <v>5</v>
      </c>
      <c r="E9" s="21"/>
      <c r="F9" s="21"/>
      <c r="G9" s="114"/>
      <c r="H9" s="41" t="s">
        <v>4</v>
      </c>
      <c r="I9" s="5" t="s">
        <v>20</v>
      </c>
      <c r="J9" s="116"/>
    </row>
    <row r="10" spans="2:12" s="2" customFormat="1" ht="16.5" customHeight="1" x14ac:dyDescent="0.4">
      <c r="B10" s="266"/>
      <c r="C10" s="40">
        <v>2</v>
      </c>
      <c r="D10" s="21" t="s">
        <v>6</v>
      </c>
      <c r="E10" s="21"/>
      <c r="F10" s="21"/>
      <c r="G10" s="114"/>
      <c r="H10" s="41" t="s">
        <v>26</v>
      </c>
      <c r="I10" s="5" t="s">
        <v>21</v>
      </c>
      <c r="J10" s="116"/>
    </row>
    <row r="11" spans="2:12" s="2" customFormat="1" ht="16.5" customHeight="1" x14ac:dyDescent="0.4">
      <c r="B11" s="266"/>
      <c r="C11" s="40">
        <v>3</v>
      </c>
      <c r="D11" s="21" t="s">
        <v>7</v>
      </c>
      <c r="E11" s="21"/>
      <c r="F11" s="21"/>
      <c r="G11" s="114"/>
      <c r="H11" s="41" t="s">
        <v>27</v>
      </c>
      <c r="I11" s="5" t="s">
        <v>22</v>
      </c>
      <c r="J11" s="116"/>
    </row>
    <row r="12" spans="2:12" s="2" customFormat="1" ht="16.5" customHeight="1" x14ac:dyDescent="0.4">
      <c r="B12" s="267" t="s">
        <v>165</v>
      </c>
      <c r="C12" s="40">
        <v>1</v>
      </c>
      <c r="D12" s="21" t="s">
        <v>8</v>
      </c>
      <c r="E12" s="21"/>
      <c r="F12" s="21"/>
      <c r="G12" s="114"/>
      <c r="H12" s="41" t="s">
        <v>28</v>
      </c>
      <c r="I12" s="5" t="s">
        <v>23</v>
      </c>
      <c r="J12" s="116"/>
    </row>
    <row r="13" spans="2:12" s="2" customFormat="1" ht="16.5" customHeight="1" x14ac:dyDescent="0.4">
      <c r="B13" s="267"/>
      <c r="C13" s="40">
        <v>2</v>
      </c>
      <c r="D13" s="21" t="s">
        <v>9</v>
      </c>
      <c r="E13" s="21"/>
      <c r="F13" s="21"/>
      <c r="G13" s="114"/>
      <c r="H13" s="41" t="s">
        <v>29</v>
      </c>
      <c r="I13" s="5" t="s">
        <v>24</v>
      </c>
      <c r="J13" s="116"/>
    </row>
    <row r="14" spans="2:12" s="2" customFormat="1" ht="16.5" customHeight="1" thickBot="1" x14ac:dyDescent="0.45">
      <c r="B14" s="243" t="s">
        <v>153</v>
      </c>
      <c r="C14" s="244"/>
      <c r="D14" s="244"/>
      <c r="E14" s="244"/>
      <c r="F14" s="244"/>
      <c r="G14" s="245"/>
      <c r="H14" s="108" t="s">
        <v>30</v>
      </c>
      <c r="I14" s="118" t="s">
        <v>25</v>
      </c>
      <c r="J14" s="119"/>
    </row>
    <row r="15" spans="2:12" s="113" customFormat="1" ht="19.5" customHeight="1" thickBot="1" x14ac:dyDescent="0.45">
      <c r="B15" s="113" t="s">
        <v>154</v>
      </c>
    </row>
    <row r="16" spans="2:12" s="2" customFormat="1" ht="16.5" customHeight="1" thickBot="1" x14ac:dyDescent="0.45">
      <c r="B16" s="268" t="s">
        <v>11</v>
      </c>
      <c r="C16" s="269"/>
      <c r="D16" s="269"/>
      <c r="E16" s="269"/>
      <c r="F16" s="269"/>
      <c r="G16" s="269"/>
      <c r="H16" s="270" t="s">
        <v>10</v>
      </c>
      <c r="I16" s="271"/>
      <c r="J16" s="231"/>
    </row>
    <row r="17" spans="2:10" s="2" customFormat="1" ht="16.5" customHeight="1" x14ac:dyDescent="0.4">
      <c r="B17" s="256" t="s">
        <v>155</v>
      </c>
      <c r="C17" s="42">
        <v>1</v>
      </c>
      <c r="D17" s="102" t="s">
        <v>12</v>
      </c>
      <c r="E17" s="102"/>
      <c r="F17" s="102"/>
      <c r="G17" s="120"/>
      <c r="H17" s="41" t="s">
        <v>4</v>
      </c>
      <c r="I17" s="5" t="s">
        <v>20</v>
      </c>
      <c r="J17" s="116"/>
    </row>
    <row r="18" spans="2:10" s="2" customFormat="1" ht="16.5" customHeight="1" x14ac:dyDescent="0.4">
      <c r="B18" s="257"/>
      <c r="C18" s="40">
        <v>2</v>
      </c>
      <c r="D18" s="21" t="s">
        <v>13</v>
      </c>
      <c r="E18" s="21"/>
      <c r="F18" s="21"/>
      <c r="G18" s="114"/>
      <c r="H18" s="41" t="s">
        <v>26</v>
      </c>
      <c r="I18" s="5" t="s">
        <v>21</v>
      </c>
      <c r="J18" s="116"/>
    </row>
    <row r="19" spans="2:10" s="2" customFormat="1" ht="16.5" customHeight="1" x14ac:dyDescent="0.4">
      <c r="B19" s="257"/>
      <c r="C19" s="40">
        <v>3</v>
      </c>
      <c r="D19" s="21" t="s">
        <v>14</v>
      </c>
      <c r="E19" s="21"/>
      <c r="F19" s="21"/>
      <c r="G19" s="114"/>
      <c r="H19" s="41" t="s">
        <v>27</v>
      </c>
      <c r="I19" s="5" t="s">
        <v>22</v>
      </c>
      <c r="J19" s="116"/>
    </row>
    <row r="20" spans="2:10" s="2" customFormat="1" ht="16.5" customHeight="1" x14ac:dyDescent="0.4">
      <c r="B20" s="247" t="s">
        <v>156</v>
      </c>
      <c r="C20" s="40">
        <v>1</v>
      </c>
      <c r="D20" s="21" t="s">
        <v>12</v>
      </c>
      <c r="E20" s="21"/>
      <c r="F20" s="21"/>
      <c r="G20" s="114"/>
      <c r="H20" s="41" t="s">
        <v>28</v>
      </c>
      <c r="I20" s="5" t="s">
        <v>23</v>
      </c>
      <c r="J20" s="116"/>
    </row>
    <row r="21" spans="2:10" s="2" customFormat="1" ht="16.5" customHeight="1" x14ac:dyDescent="0.4">
      <c r="B21" s="248"/>
      <c r="C21" s="40">
        <v>2</v>
      </c>
      <c r="D21" s="21" t="s">
        <v>15</v>
      </c>
      <c r="E21" s="21"/>
      <c r="F21" s="21"/>
      <c r="G21" s="114"/>
      <c r="H21" s="41" t="s">
        <v>29</v>
      </c>
      <c r="I21" s="5" t="s">
        <v>24</v>
      </c>
      <c r="J21" s="116"/>
    </row>
    <row r="22" spans="2:10" s="2" customFormat="1" ht="16.5" customHeight="1" x14ac:dyDescent="0.4">
      <c r="B22" s="248"/>
      <c r="C22" s="40">
        <v>3</v>
      </c>
      <c r="D22" s="21" t="s">
        <v>16</v>
      </c>
      <c r="E22" s="21"/>
      <c r="F22" s="21"/>
      <c r="G22" s="114"/>
      <c r="H22" s="41" t="s">
        <v>30</v>
      </c>
      <c r="I22" s="5" t="s">
        <v>25</v>
      </c>
      <c r="J22" s="116"/>
    </row>
    <row r="23" spans="2:10" s="2" customFormat="1" ht="16.5" customHeight="1" thickBot="1" x14ac:dyDescent="0.45">
      <c r="B23" s="243" t="s">
        <v>157</v>
      </c>
      <c r="C23" s="244"/>
      <c r="D23" s="244"/>
      <c r="E23" s="244"/>
      <c r="F23" s="244"/>
      <c r="G23" s="245"/>
      <c r="H23" s="121"/>
      <c r="I23" s="118"/>
      <c r="J23" s="119"/>
    </row>
    <row r="24" spans="2:10" s="2" customFormat="1" ht="19.5" customHeight="1" thickBot="1" x14ac:dyDescent="0.45">
      <c r="B24" s="113" t="s">
        <v>166</v>
      </c>
      <c r="C24" s="113"/>
      <c r="D24" s="113"/>
      <c r="E24" s="113"/>
      <c r="F24" s="113"/>
      <c r="G24" s="113"/>
      <c r="H24" s="113"/>
      <c r="I24" s="113"/>
      <c r="J24" s="113"/>
    </row>
    <row r="25" spans="2:10" s="2" customFormat="1" ht="16.5" customHeight="1" thickBot="1" x14ac:dyDescent="0.45">
      <c r="B25" s="246" t="s">
        <v>11</v>
      </c>
      <c r="C25" s="232"/>
      <c r="D25" s="232"/>
      <c r="E25" s="232"/>
      <c r="F25" s="232"/>
      <c r="G25" s="232"/>
      <c r="H25" s="231" t="s">
        <v>10</v>
      </c>
      <c r="I25" s="232"/>
      <c r="J25" s="232"/>
    </row>
    <row r="26" spans="2:10" s="2" customFormat="1" ht="16.5" customHeight="1" x14ac:dyDescent="0.4">
      <c r="B26" s="249" t="s">
        <v>158</v>
      </c>
      <c r="C26" s="251">
        <v>1</v>
      </c>
      <c r="D26" s="252" t="s">
        <v>167</v>
      </c>
      <c r="E26" s="252"/>
      <c r="F26" s="252"/>
      <c r="G26" s="253"/>
      <c r="H26" s="41" t="s">
        <v>4</v>
      </c>
      <c r="I26" s="5" t="s">
        <v>20</v>
      </c>
      <c r="J26" s="116"/>
    </row>
    <row r="27" spans="2:10" s="2" customFormat="1" ht="16.5" customHeight="1" x14ac:dyDescent="0.4">
      <c r="B27" s="250"/>
      <c r="C27" s="240"/>
      <c r="D27" s="254" t="s">
        <v>168</v>
      </c>
      <c r="E27" s="254"/>
      <c r="F27" s="254"/>
      <c r="G27" s="255"/>
      <c r="H27" s="41" t="s">
        <v>26</v>
      </c>
      <c r="I27" s="5" t="s">
        <v>21</v>
      </c>
      <c r="J27" s="116"/>
    </row>
    <row r="28" spans="2:10" s="2" customFormat="1" ht="16.5" customHeight="1" x14ac:dyDescent="0.4">
      <c r="B28" s="236" t="s">
        <v>146</v>
      </c>
      <c r="C28" s="44">
        <v>1</v>
      </c>
      <c r="D28" s="21" t="s">
        <v>147</v>
      </c>
      <c r="E28" s="21"/>
      <c r="F28" s="21"/>
      <c r="G28" s="114"/>
      <c r="H28" s="41" t="s">
        <v>27</v>
      </c>
      <c r="I28" s="5" t="s">
        <v>22</v>
      </c>
      <c r="J28" s="116"/>
    </row>
    <row r="29" spans="2:10" s="2" customFormat="1" ht="16.5" customHeight="1" x14ac:dyDescent="0.4">
      <c r="B29" s="237"/>
      <c r="C29" s="44">
        <v>2</v>
      </c>
      <c r="D29" s="21" t="s">
        <v>148</v>
      </c>
      <c r="E29" s="21"/>
      <c r="F29" s="21"/>
      <c r="G29" s="114"/>
      <c r="H29" s="41" t="s">
        <v>28</v>
      </c>
      <c r="I29" s="5" t="s">
        <v>23</v>
      </c>
      <c r="J29" s="116"/>
    </row>
    <row r="30" spans="2:10" s="2" customFormat="1" ht="16.5" customHeight="1" x14ac:dyDescent="0.4">
      <c r="B30" s="236" t="s">
        <v>159</v>
      </c>
      <c r="C30" s="44">
        <v>1</v>
      </c>
      <c r="D30" s="21" t="s">
        <v>149</v>
      </c>
      <c r="E30" s="21"/>
      <c r="F30" s="21"/>
      <c r="G30" s="114"/>
      <c r="H30" s="41" t="s">
        <v>29</v>
      </c>
      <c r="I30" s="5" t="s">
        <v>24</v>
      </c>
      <c r="J30" s="116"/>
    </row>
    <row r="31" spans="2:10" s="2" customFormat="1" ht="16.5" customHeight="1" x14ac:dyDescent="0.4">
      <c r="B31" s="238"/>
      <c r="C31" s="239">
        <v>2</v>
      </c>
      <c r="D31" s="178" t="s">
        <v>160</v>
      </c>
      <c r="E31" s="178"/>
      <c r="F31" s="178"/>
      <c r="G31" s="241"/>
      <c r="H31" s="41" t="s">
        <v>30</v>
      </c>
      <c r="I31" s="5" t="s">
        <v>25</v>
      </c>
      <c r="J31" s="116"/>
    </row>
    <row r="32" spans="2:10" s="2" customFormat="1" ht="16.5" customHeight="1" x14ac:dyDescent="0.4">
      <c r="B32" s="237"/>
      <c r="C32" s="240"/>
      <c r="D32" s="179"/>
      <c r="E32" s="179"/>
      <c r="F32" s="179"/>
      <c r="G32" s="242"/>
      <c r="H32" s="127"/>
      <c r="I32" s="5"/>
      <c r="J32" s="116"/>
    </row>
    <row r="33" spans="2:10" s="2" customFormat="1" ht="16.5" customHeight="1" thickBot="1" x14ac:dyDescent="0.45">
      <c r="B33" s="243" t="s">
        <v>161</v>
      </c>
      <c r="C33" s="244"/>
      <c r="D33" s="244"/>
      <c r="E33" s="244"/>
      <c r="F33" s="244"/>
      <c r="G33" s="245"/>
      <c r="H33" s="128"/>
      <c r="I33" s="118"/>
      <c r="J33" s="119"/>
    </row>
    <row r="34" spans="2:10" s="113" customFormat="1" ht="19.5" customHeight="1" thickBot="1" x14ac:dyDescent="0.45">
      <c r="B34" s="113" t="s">
        <v>150</v>
      </c>
    </row>
    <row r="35" spans="2:10" s="2" customFormat="1" ht="19.5" customHeight="1" thickBot="1" x14ac:dyDescent="0.45">
      <c r="B35" s="246" t="s">
        <v>11</v>
      </c>
      <c r="C35" s="232"/>
      <c r="D35" s="232"/>
      <c r="E35" s="232"/>
      <c r="F35" s="232"/>
      <c r="G35" s="232"/>
      <c r="H35" s="231" t="s">
        <v>10</v>
      </c>
      <c r="I35" s="232"/>
      <c r="J35" s="232"/>
    </row>
    <row r="36" spans="2:10" s="2" customFormat="1" ht="19.5" customHeight="1" x14ac:dyDescent="0.4">
      <c r="B36" s="233" t="s">
        <v>31</v>
      </c>
      <c r="C36" s="43">
        <v>1</v>
      </c>
      <c r="D36" s="5" t="s">
        <v>17</v>
      </c>
      <c r="E36" s="5"/>
      <c r="F36" s="5"/>
      <c r="G36" s="116"/>
      <c r="H36" s="109" t="s">
        <v>4</v>
      </c>
      <c r="I36" s="107" t="s">
        <v>20</v>
      </c>
      <c r="J36" s="123"/>
    </row>
    <row r="37" spans="2:10" s="2" customFormat="1" ht="19.5" customHeight="1" x14ac:dyDescent="0.4">
      <c r="B37" s="234"/>
      <c r="C37" s="44">
        <v>2</v>
      </c>
      <c r="D37" s="21" t="s">
        <v>18</v>
      </c>
      <c r="E37" s="21"/>
      <c r="F37" s="21"/>
      <c r="G37" s="114"/>
      <c r="H37" s="41" t="s">
        <v>26</v>
      </c>
      <c r="I37" s="5" t="s">
        <v>21</v>
      </c>
      <c r="J37" s="116"/>
    </row>
    <row r="38" spans="2:10" s="2" customFormat="1" ht="19.5" customHeight="1" x14ac:dyDescent="0.4">
      <c r="B38" s="234"/>
      <c r="C38" s="44">
        <v>3</v>
      </c>
      <c r="D38" s="21" t="s">
        <v>19</v>
      </c>
      <c r="E38" s="21"/>
      <c r="F38" s="21"/>
      <c r="G38" s="114"/>
      <c r="H38" s="41" t="s">
        <v>27</v>
      </c>
      <c r="I38" s="5" t="s">
        <v>22</v>
      </c>
      <c r="J38" s="116"/>
    </row>
    <row r="39" spans="2:10" s="2" customFormat="1" ht="19.5" customHeight="1" thickBot="1" x14ac:dyDescent="0.45">
      <c r="B39" s="235"/>
      <c r="C39" s="110">
        <v>4</v>
      </c>
      <c r="D39" s="106" t="s">
        <v>32</v>
      </c>
      <c r="E39" s="106"/>
      <c r="F39" s="106"/>
      <c r="G39" s="124"/>
      <c r="H39" s="117"/>
      <c r="I39" s="118"/>
      <c r="J39" s="119"/>
    </row>
    <row r="40" spans="2:10" s="2" customFormat="1" ht="13.5" x14ac:dyDescent="0.4"/>
    <row r="41" spans="2:10" s="2" customFormat="1" ht="13.5" x14ac:dyDescent="0.4"/>
  </sheetData>
  <mergeCells count="29">
    <mergeCell ref="B17:B19"/>
    <mergeCell ref="B2:J2"/>
    <mergeCell ref="F3:G3"/>
    <mergeCell ref="H3:J3"/>
    <mergeCell ref="B5:E5"/>
    <mergeCell ref="F5:J5"/>
    <mergeCell ref="B8:G8"/>
    <mergeCell ref="H8:J8"/>
    <mergeCell ref="B9:B11"/>
    <mergeCell ref="B12:B13"/>
    <mergeCell ref="B14:G14"/>
    <mergeCell ref="B16:G16"/>
    <mergeCell ref="H16:J16"/>
    <mergeCell ref="B20:B22"/>
    <mergeCell ref="B23:G23"/>
    <mergeCell ref="B25:G25"/>
    <mergeCell ref="H25:J25"/>
    <mergeCell ref="B26:B27"/>
    <mergeCell ref="C26:C27"/>
    <mergeCell ref="D26:G26"/>
    <mergeCell ref="D27:G27"/>
    <mergeCell ref="H35:J35"/>
    <mergeCell ref="B36:B39"/>
    <mergeCell ref="B28:B29"/>
    <mergeCell ref="B30:B32"/>
    <mergeCell ref="C31:C32"/>
    <mergeCell ref="D31:G32"/>
    <mergeCell ref="B33:G33"/>
    <mergeCell ref="B35:G35"/>
  </mergeCells>
  <phoneticPr fontI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1"/>
  <sheetViews>
    <sheetView workbookViewId="0">
      <selection activeCell="B3" sqref="B3"/>
    </sheetView>
  </sheetViews>
  <sheetFormatPr defaultRowHeight="18.75" x14ac:dyDescent="0.4"/>
  <cols>
    <col min="1" max="1" width="2.75" style="111" customWidth="1"/>
    <col min="2" max="2" width="7.75" style="111" customWidth="1"/>
    <col min="3" max="3" width="6.75" style="111" customWidth="1"/>
    <col min="4" max="6" width="9" style="111"/>
    <col min="7" max="7" width="16" style="111" customWidth="1"/>
    <col min="8" max="9" width="9" style="111"/>
    <col min="10" max="10" width="10.5" style="111" customWidth="1"/>
    <col min="11" max="16384" width="9" style="111"/>
  </cols>
  <sheetData>
    <row r="1" spans="2:12" x14ac:dyDescent="0.4">
      <c r="B1" s="111" t="s">
        <v>33</v>
      </c>
      <c r="K1" s="2"/>
      <c r="L1" s="2"/>
    </row>
    <row r="2" spans="2:12" ht="27.75" customHeight="1" x14ac:dyDescent="0.4">
      <c r="B2" s="205" t="s">
        <v>183</v>
      </c>
      <c r="C2" s="205"/>
      <c r="D2" s="205"/>
      <c r="E2" s="205"/>
      <c r="F2" s="205"/>
      <c r="G2" s="205"/>
      <c r="H2" s="205"/>
      <c r="I2" s="205"/>
      <c r="J2" s="205"/>
    </row>
    <row r="3" spans="2:12" ht="25.5" customHeight="1" thickBot="1" x14ac:dyDescent="0.45">
      <c r="F3" s="258" t="s">
        <v>151</v>
      </c>
      <c r="G3" s="258"/>
      <c r="H3" s="275"/>
      <c r="I3" s="275"/>
      <c r="J3" s="275"/>
    </row>
    <row r="4" spans="2:12" ht="13.5" customHeight="1" thickBot="1" x14ac:dyDescent="0.45">
      <c r="F4" s="112"/>
      <c r="G4" s="112"/>
      <c r="H4" s="125"/>
      <c r="I4" s="125"/>
      <c r="J4" s="125"/>
    </row>
    <row r="5" spans="2:12" ht="48" customHeight="1" thickTop="1" thickBot="1" x14ac:dyDescent="0.45">
      <c r="B5" s="260" t="s">
        <v>162</v>
      </c>
      <c r="C5" s="261"/>
      <c r="D5" s="261"/>
      <c r="E5" s="262"/>
      <c r="F5" s="263" t="s">
        <v>163</v>
      </c>
      <c r="G5" s="263"/>
      <c r="H5" s="263"/>
      <c r="I5" s="263"/>
      <c r="J5" s="263"/>
    </row>
    <row r="6" spans="2:12" ht="12.75" customHeight="1" thickTop="1" x14ac:dyDescent="0.4">
      <c r="B6" s="126"/>
      <c r="C6" s="126"/>
      <c r="D6" s="126"/>
      <c r="E6" s="126"/>
      <c r="F6" s="126"/>
      <c r="G6" s="126"/>
      <c r="H6" s="126"/>
      <c r="I6" s="126"/>
      <c r="J6" s="126"/>
    </row>
    <row r="7" spans="2:12" s="113" customFormat="1" ht="19.5" customHeight="1" thickBot="1" x14ac:dyDescent="0.45">
      <c r="B7" s="113" t="s">
        <v>152</v>
      </c>
    </row>
    <row r="8" spans="2:12" s="2" customFormat="1" ht="16.5" customHeight="1" x14ac:dyDescent="0.4">
      <c r="B8" s="264" t="s">
        <v>11</v>
      </c>
      <c r="C8" s="264"/>
      <c r="D8" s="264"/>
      <c r="E8" s="264"/>
      <c r="F8" s="264"/>
      <c r="G8" s="264"/>
      <c r="H8" s="264" t="s">
        <v>10</v>
      </c>
      <c r="I8" s="264"/>
      <c r="J8" s="264"/>
    </row>
    <row r="9" spans="2:12" s="2" customFormat="1" ht="16.5" customHeight="1" x14ac:dyDescent="0.4">
      <c r="B9" s="265" t="s">
        <v>164</v>
      </c>
      <c r="C9" s="100">
        <v>1</v>
      </c>
      <c r="D9" s="21" t="s">
        <v>5</v>
      </c>
      <c r="E9" s="21"/>
      <c r="F9" s="21"/>
      <c r="G9" s="114"/>
      <c r="H9" s="115" t="s">
        <v>4</v>
      </c>
      <c r="I9" s="5" t="s">
        <v>20</v>
      </c>
      <c r="J9" s="116"/>
    </row>
    <row r="10" spans="2:12" s="2" customFormat="1" ht="16.5" customHeight="1" x14ac:dyDescent="0.4">
      <c r="B10" s="266"/>
      <c r="C10" s="100">
        <v>2</v>
      </c>
      <c r="D10" s="21" t="s">
        <v>6</v>
      </c>
      <c r="E10" s="21"/>
      <c r="F10" s="21"/>
      <c r="G10" s="114"/>
      <c r="H10" s="115" t="s">
        <v>26</v>
      </c>
      <c r="I10" s="5" t="s">
        <v>21</v>
      </c>
      <c r="J10" s="116"/>
    </row>
    <row r="11" spans="2:12" s="2" customFormat="1" ht="16.5" customHeight="1" x14ac:dyDescent="0.4">
      <c r="B11" s="266"/>
      <c r="C11" s="100">
        <v>3</v>
      </c>
      <c r="D11" s="21" t="s">
        <v>7</v>
      </c>
      <c r="E11" s="21"/>
      <c r="F11" s="21"/>
      <c r="G11" s="114"/>
      <c r="H11" s="115" t="s">
        <v>27</v>
      </c>
      <c r="I11" s="5" t="s">
        <v>22</v>
      </c>
      <c r="J11" s="116"/>
    </row>
    <row r="12" spans="2:12" s="2" customFormat="1" ht="16.5" customHeight="1" x14ac:dyDescent="0.4">
      <c r="B12" s="267" t="s">
        <v>165</v>
      </c>
      <c r="C12" s="100">
        <v>1</v>
      </c>
      <c r="D12" s="21" t="s">
        <v>8</v>
      </c>
      <c r="E12" s="21"/>
      <c r="F12" s="21"/>
      <c r="G12" s="114"/>
      <c r="H12" s="115" t="s">
        <v>28</v>
      </c>
      <c r="I12" s="5" t="s">
        <v>23</v>
      </c>
      <c r="J12" s="116"/>
    </row>
    <row r="13" spans="2:12" s="2" customFormat="1" ht="16.5" customHeight="1" x14ac:dyDescent="0.4">
      <c r="B13" s="267"/>
      <c r="C13" s="100">
        <v>2</v>
      </c>
      <c r="D13" s="21" t="s">
        <v>9</v>
      </c>
      <c r="E13" s="21"/>
      <c r="F13" s="21"/>
      <c r="G13" s="114"/>
      <c r="H13" s="115" t="s">
        <v>29</v>
      </c>
      <c r="I13" s="5" t="s">
        <v>24</v>
      </c>
      <c r="J13" s="116"/>
    </row>
    <row r="14" spans="2:12" s="2" customFormat="1" ht="16.5" customHeight="1" thickBot="1" x14ac:dyDescent="0.45">
      <c r="B14" s="243" t="s">
        <v>153</v>
      </c>
      <c r="C14" s="244"/>
      <c r="D14" s="244"/>
      <c r="E14" s="244"/>
      <c r="F14" s="244"/>
      <c r="G14" s="245"/>
      <c r="H14" s="117" t="s">
        <v>30</v>
      </c>
      <c r="I14" s="118" t="s">
        <v>25</v>
      </c>
      <c r="J14" s="119"/>
    </row>
    <row r="15" spans="2:12" s="113" customFormat="1" ht="19.5" customHeight="1" thickBot="1" x14ac:dyDescent="0.45">
      <c r="B15" s="113" t="s">
        <v>154</v>
      </c>
    </row>
    <row r="16" spans="2:12" s="2" customFormat="1" ht="16.5" customHeight="1" thickBot="1" x14ac:dyDescent="0.45">
      <c r="B16" s="268" t="s">
        <v>11</v>
      </c>
      <c r="C16" s="269"/>
      <c r="D16" s="269"/>
      <c r="E16" s="269"/>
      <c r="F16" s="269"/>
      <c r="G16" s="269"/>
      <c r="H16" s="270" t="s">
        <v>10</v>
      </c>
      <c r="I16" s="271"/>
      <c r="J16" s="231"/>
    </row>
    <row r="17" spans="2:10" s="2" customFormat="1" ht="16.5" customHeight="1" x14ac:dyDescent="0.4">
      <c r="B17" s="256" t="s">
        <v>155</v>
      </c>
      <c r="C17" s="101">
        <v>1</v>
      </c>
      <c r="D17" s="102" t="s">
        <v>12</v>
      </c>
      <c r="E17" s="102"/>
      <c r="F17" s="102"/>
      <c r="G17" s="120"/>
      <c r="H17" s="115" t="s">
        <v>4</v>
      </c>
      <c r="I17" s="5" t="s">
        <v>20</v>
      </c>
      <c r="J17" s="116"/>
    </row>
    <row r="18" spans="2:10" s="2" customFormat="1" ht="16.5" customHeight="1" x14ac:dyDescent="0.4">
      <c r="B18" s="257"/>
      <c r="C18" s="100">
        <v>2</v>
      </c>
      <c r="D18" s="21" t="s">
        <v>13</v>
      </c>
      <c r="E18" s="21"/>
      <c r="F18" s="21"/>
      <c r="G18" s="114"/>
      <c r="H18" s="115" t="s">
        <v>26</v>
      </c>
      <c r="I18" s="5" t="s">
        <v>21</v>
      </c>
      <c r="J18" s="116"/>
    </row>
    <row r="19" spans="2:10" s="2" customFormat="1" ht="16.5" customHeight="1" x14ac:dyDescent="0.4">
      <c r="B19" s="257"/>
      <c r="C19" s="100">
        <v>3</v>
      </c>
      <c r="D19" s="21" t="s">
        <v>14</v>
      </c>
      <c r="E19" s="21"/>
      <c r="F19" s="21"/>
      <c r="G19" s="114"/>
      <c r="H19" s="115" t="s">
        <v>27</v>
      </c>
      <c r="I19" s="5" t="s">
        <v>22</v>
      </c>
      <c r="J19" s="116"/>
    </row>
    <row r="20" spans="2:10" s="2" customFormat="1" ht="16.5" customHeight="1" x14ac:dyDescent="0.4">
      <c r="B20" s="247" t="s">
        <v>156</v>
      </c>
      <c r="C20" s="100">
        <v>1</v>
      </c>
      <c r="D20" s="21" t="s">
        <v>12</v>
      </c>
      <c r="E20" s="21"/>
      <c r="F20" s="21"/>
      <c r="G20" s="114"/>
      <c r="H20" s="115" t="s">
        <v>28</v>
      </c>
      <c r="I20" s="5" t="s">
        <v>23</v>
      </c>
      <c r="J20" s="116"/>
    </row>
    <row r="21" spans="2:10" s="2" customFormat="1" ht="16.5" customHeight="1" x14ac:dyDescent="0.4">
      <c r="B21" s="248"/>
      <c r="C21" s="100">
        <v>2</v>
      </c>
      <c r="D21" s="21" t="s">
        <v>15</v>
      </c>
      <c r="E21" s="21"/>
      <c r="F21" s="21"/>
      <c r="G21" s="114"/>
      <c r="H21" s="115" t="s">
        <v>29</v>
      </c>
      <c r="I21" s="5" t="s">
        <v>24</v>
      </c>
      <c r="J21" s="116"/>
    </row>
    <row r="22" spans="2:10" s="2" customFormat="1" ht="16.5" customHeight="1" x14ac:dyDescent="0.4">
      <c r="B22" s="248"/>
      <c r="C22" s="100">
        <v>3</v>
      </c>
      <c r="D22" s="21" t="s">
        <v>16</v>
      </c>
      <c r="E22" s="21"/>
      <c r="F22" s="21"/>
      <c r="G22" s="114"/>
      <c r="H22" s="115" t="s">
        <v>30</v>
      </c>
      <c r="I22" s="5" t="s">
        <v>25</v>
      </c>
      <c r="J22" s="116"/>
    </row>
    <row r="23" spans="2:10" s="2" customFormat="1" ht="16.5" customHeight="1" thickBot="1" x14ac:dyDescent="0.45">
      <c r="B23" s="243" t="s">
        <v>157</v>
      </c>
      <c r="C23" s="244"/>
      <c r="D23" s="244"/>
      <c r="E23" s="244"/>
      <c r="F23" s="244"/>
      <c r="G23" s="245"/>
      <c r="H23" s="121"/>
      <c r="I23" s="118"/>
      <c r="J23" s="119"/>
    </row>
    <row r="24" spans="2:10" s="2" customFormat="1" ht="19.5" customHeight="1" thickBot="1" x14ac:dyDescent="0.45">
      <c r="B24" s="113" t="s">
        <v>166</v>
      </c>
      <c r="C24" s="113"/>
      <c r="D24" s="113"/>
      <c r="E24" s="113"/>
      <c r="F24" s="113"/>
      <c r="G24" s="113"/>
      <c r="H24" s="113"/>
      <c r="I24" s="113"/>
      <c r="J24" s="113"/>
    </row>
    <row r="25" spans="2:10" s="2" customFormat="1" ht="16.5" customHeight="1" thickBot="1" x14ac:dyDescent="0.45">
      <c r="B25" s="246" t="s">
        <v>11</v>
      </c>
      <c r="C25" s="232"/>
      <c r="D25" s="232"/>
      <c r="E25" s="232"/>
      <c r="F25" s="232"/>
      <c r="G25" s="232"/>
      <c r="H25" s="231" t="s">
        <v>10</v>
      </c>
      <c r="I25" s="232"/>
      <c r="J25" s="232"/>
    </row>
    <row r="26" spans="2:10" s="2" customFormat="1" ht="16.5" customHeight="1" x14ac:dyDescent="0.4">
      <c r="B26" s="249" t="s">
        <v>158</v>
      </c>
      <c r="C26" s="274">
        <v>1</v>
      </c>
      <c r="D26" s="252" t="s">
        <v>167</v>
      </c>
      <c r="E26" s="252"/>
      <c r="F26" s="252"/>
      <c r="G26" s="253"/>
      <c r="H26" s="115" t="s">
        <v>4</v>
      </c>
      <c r="I26" s="5" t="s">
        <v>20</v>
      </c>
      <c r="J26" s="116"/>
    </row>
    <row r="27" spans="2:10" s="2" customFormat="1" ht="16.5" customHeight="1" x14ac:dyDescent="0.4">
      <c r="B27" s="250"/>
      <c r="C27" s="273"/>
      <c r="D27" s="254" t="s">
        <v>168</v>
      </c>
      <c r="E27" s="254"/>
      <c r="F27" s="254"/>
      <c r="G27" s="255"/>
      <c r="H27" s="115" t="s">
        <v>26</v>
      </c>
      <c r="I27" s="5" t="s">
        <v>21</v>
      </c>
      <c r="J27" s="116"/>
    </row>
    <row r="28" spans="2:10" s="2" customFormat="1" ht="16.5" customHeight="1" x14ac:dyDescent="0.4">
      <c r="B28" s="236" t="s">
        <v>146</v>
      </c>
      <c r="C28" s="104">
        <v>1</v>
      </c>
      <c r="D28" s="21" t="s">
        <v>147</v>
      </c>
      <c r="E28" s="21"/>
      <c r="F28" s="21"/>
      <c r="G28" s="114"/>
      <c r="H28" s="115" t="s">
        <v>27</v>
      </c>
      <c r="I28" s="5" t="s">
        <v>22</v>
      </c>
      <c r="J28" s="116"/>
    </row>
    <row r="29" spans="2:10" s="2" customFormat="1" ht="16.5" customHeight="1" x14ac:dyDescent="0.4">
      <c r="B29" s="237"/>
      <c r="C29" s="104">
        <v>2</v>
      </c>
      <c r="D29" s="21" t="s">
        <v>148</v>
      </c>
      <c r="E29" s="21"/>
      <c r="F29" s="21"/>
      <c r="G29" s="114"/>
      <c r="H29" s="115" t="s">
        <v>28</v>
      </c>
      <c r="I29" s="5" t="s">
        <v>23</v>
      </c>
      <c r="J29" s="116"/>
    </row>
    <row r="30" spans="2:10" s="2" customFormat="1" ht="16.5" customHeight="1" x14ac:dyDescent="0.4">
      <c r="B30" s="236" t="s">
        <v>159</v>
      </c>
      <c r="C30" s="104">
        <v>1</v>
      </c>
      <c r="D30" s="21" t="s">
        <v>149</v>
      </c>
      <c r="E30" s="21"/>
      <c r="F30" s="21"/>
      <c r="G30" s="114"/>
      <c r="H30" s="115" t="s">
        <v>29</v>
      </c>
      <c r="I30" s="5" t="s">
        <v>24</v>
      </c>
      <c r="J30" s="116"/>
    </row>
    <row r="31" spans="2:10" s="2" customFormat="1" ht="16.5" customHeight="1" x14ac:dyDescent="0.4">
      <c r="B31" s="238"/>
      <c r="C31" s="272">
        <v>2</v>
      </c>
      <c r="D31" s="178" t="s">
        <v>160</v>
      </c>
      <c r="E31" s="178"/>
      <c r="F31" s="178"/>
      <c r="G31" s="241"/>
      <c r="H31" s="115" t="s">
        <v>30</v>
      </c>
      <c r="I31" s="5" t="s">
        <v>25</v>
      </c>
      <c r="J31" s="116"/>
    </row>
    <row r="32" spans="2:10" s="2" customFormat="1" ht="16.5" customHeight="1" x14ac:dyDescent="0.4">
      <c r="B32" s="237"/>
      <c r="C32" s="273"/>
      <c r="D32" s="179"/>
      <c r="E32" s="179"/>
      <c r="F32" s="179"/>
      <c r="G32" s="242"/>
      <c r="H32" s="127"/>
      <c r="I32" s="5"/>
      <c r="J32" s="116"/>
    </row>
    <row r="33" spans="2:10" s="2" customFormat="1" ht="16.5" customHeight="1" thickBot="1" x14ac:dyDescent="0.45">
      <c r="B33" s="243" t="s">
        <v>161</v>
      </c>
      <c r="C33" s="244"/>
      <c r="D33" s="244"/>
      <c r="E33" s="244"/>
      <c r="F33" s="244"/>
      <c r="G33" s="245"/>
      <c r="H33" s="128"/>
      <c r="I33" s="118"/>
      <c r="J33" s="119"/>
    </row>
    <row r="34" spans="2:10" s="113" customFormat="1" ht="19.5" customHeight="1" thickBot="1" x14ac:dyDescent="0.45">
      <c r="B34" s="113" t="s">
        <v>150</v>
      </c>
    </row>
    <row r="35" spans="2:10" s="2" customFormat="1" ht="19.5" customHeight="1" thickBot="1" x14ac:dyDescent="0.45">
      <c r="B35" s="246" t="s">
        <v>11</v>
      </c>
      <c r="C35" s="232"/>
      <c r="D35" s="232"/>
      <c r="E35" s="232"/>
      <c r="F35" s="232"/>
      <c r="G35" s="232"/>
      <c r="H35" s="231" t="s">
        <v>10</v>
      </c>
      <c r="I35" s="232"/>
      <c r="J35" s="232"/>
    </row>
    <row r="36" spans="2:10" s="2" customFormat="1" ht="19.5" customHeight="1" x14ac:dyDescent="0.4">
      <c r="B36" s="233" t="s">
        <v>31</v>
      </c>
      <c r="C36" s="103">
        <v>1</v>
      </c>
      <c r="D36" s="5" t="s">
        <v>17</v>
      </c>
      <c r="E36" s="5"/>
      <c r="F36" s="5"/>
      <c r="G36" s="116"/>
      <c r="H36" s="122" t="s">
        <v>4</v>
      </c>
      <c r="I36" s="107" t="s">
        <v>20</v>
      </c>
      <c r="J36" s="123"/>
    </row>
    <row r="37" spans="2:10" s="2" customFormat="1" ht="19.5" customHeight="1" x14ac:dyDescent="0.4">
      <c r="B37" s="234"/>
      <c r="C37" s="104">
        <v>2</v>
      </c>
      <c r="D37" s="21" t="s">
        <v>18</v>
      </c>
      <c r="E37" s="21"/>
      <c r="F37" s="21"/>
      <c r="G37" s="114"/>
      <c r="H37" s="115" t="s">
        <v>26</v>
      </c>
      <c r="I37" s="5" t="s">
        <v>21</v>
      </c>
      <c r="J37" s="116"/>
    </row>
    <row r="38" spans="2:10" s="2" customFormat="1" ht="19.5" customHeight="1" x14ac:dyDescent="0.4">
      <c r="B38" s="234"/>
      <c r="C38" s="104">
        <v>3</v>
      </c>
      <c r="D38" s="21" t="s">
        <v>19</v>
      </c>
      <c r="E38" s="21"/>
      <c r="F38" s="21"/>
      <c r="G38" s="114"/>
      <c r="H38" s="115" t="s">
        <v>27</v>
      </c>
      <c r="I38" s="5" t="s">
        <v>22</v>
      </c>
      <c r="J38" s="116"/>
    </row>
    <row r="39" spans="2:10" s="2" customFormat="1" ht="19.5" customHeight="1" thickBot="1" x14ac:dyDescent="0.45">
      <c r="B39" s="235"/>
      <c r="C39" s="105">
        <v>4</v>
      </c>
      <c r="D39" s="106" t="s">
        <v>32</v>
      </c>
      <c r="E39" s="106"/>
      <c r="F39" s="106"/>
      <c r="G39" s="124"/>
      <c r="H39" s="117"/>
      <c r="I39" s="118"/>
      <c r="J39" s="119"/>
    </row>
    <row r="40" spans="2:10" s="2" customFormat="1" ht="13.5" x14ac:dyDescent="0.4"/>
    <row r="41" spans="2:10" s="2" customFormat="1" ht="13.5" x14ac:dyDescent="0.4"/>
  </sheetData>
  <mergeCells count="29">
    <mergeCell ref="B17:B19"/>
    <mergeCell ref="B2:J2"/>
    <mergeCell ref="F3:G3"/>
    <mergeCell ref="H3:J3"/>
    <mergeCell ref="B5:E5"/>
    <mergeCell ref="F5:J5"/>
    <mergeCell ref="B8:G8"/>
    <mergeCell ref="H8:J8"/>
    <mergeCell ref="B9:B11"/>
    <mergeCell ref="B12:B13"/>
    <mergeCell ref="B14:G14"/>
    <mergeCell ref="B16:G16"/>
    <mergeCell ref="H16:J16"/>
    <mergeCell ref="B20:B22"/>
    <mergeCell ref="B23:G23"/>
    <mergeCell ref="B25:G25"/>
    <mergeCell ref="H25:J25"/>
    <mergeCell ref="B26:B27"/>
    <mergeCell ref="C26:C27"/>
    <mergeCell ref="D26:G26"/>
    <mergeCell ref="D27:G27"/>
    <mergeCell ref="H35:J35"/>
    <mergeCell ref="B36:B39"/>
    <mergeCell ref="B28:B29"/>
    <mergeCell ref="B30:B32"/>
    <mergeCell ref="C31:C32"/>
    <mergeCell ref="D31:G32"/>
    <mergeCell ref="B33:G33"/>
    <mergeCell ref="B35:G35"/>
  </mergeCells>
  <phoneticPr fontId="1"/>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zoomScale="85" zoomScaleNormal="85" workbookViewId="0">
      <selection activeCell="A3" sqref="A3"/>
    </sheetView>
  </sheetViews>
  <sheetFormatPr defaultRowHeight="13.5" x14ac:dyDescent="0.4"/>
  <cols>
    <col min="1" max="1" width="20.75" style="46" customWidth="1"/>
    <col min="2" max="2" width="25.5" style="46" customWidth="1"/>
    <col min="3" max="3" width="31.75" style="46" customWidth="1"/>
    <col min="4" max="16384" width="9" style="46"/>
  </cols>
  <sheetData>
    <row r="1" spans="1:5" x14ac:dyDescent="0.4">
      <c r="A1" s="45" t="s">
        <v>98</v>
      </c>
      <c r="D1" s="64"/>
      <c r="E1" s="1" t="s">
        <v>97</v>
      </c>
    </row>
    <row r="2" spans="1:5" ht="32.25" customHeight="1" x14ac:dyDescent="0.4">
      <c r="A2" s="276" t="s">
        <v>184</v>
      </c>
      <c r="B2" s="276"/>
      <c r="C2" s="276"/>
    </row>
    <row r="3" spans="1:5" ht="23.25" customHeight="1" x14ac:dyDescent="0.4">
      <c r="C3" s="65" t="s">
        <v>99</v>
      </c>
    </row>
    <row r="4" spans="1:5" ht="23.25" customHeight="1" x14ac:dyDescent="0.4">
      <c r="C4" s="66" t="s">
        <v>100</v>
      </c>
    </row>
    <row r="5" spans="1:5" ht="16.5" customHeight="1" x14ac:dyDescent="0.4">
      <c r="A5" s="46" t="s">
        <v>101</v>
      </c>
      <c r="C5" s="47"/>
    </row>
    <row r="6" spans="1:5" ht="23.25" customHeight="1" x14ac:dyDescent="0.4">
      <c r="A6" s="48" t="s">
        <v>102</v>
      </c>
      <c r="B6" s="48" t="s">
        <v>103</v>
      </c>
      <c r="C6" s="48" t="s">
        <v>104</v>
      </c>
    </row>
    <row r="7" spans="1:5" ht="33" customHeight="1" x14ac:dyDescent="0.4">
      <c r="A7" s="49" t="s">
        <v>105</v>
      </c>
      <c r="B7" s="67"/>
      <c r="C7" s="50" t="s">
        <v>106</v>
      </c>
    </row>
    <row r="8" spans="1:5" ht="33" customHeight="1" thickBot="1" x14ac:dyDescent="0.45">
      <c r="A8" s="51" t="s">
        <v>107</v>
      </c>
      <c r="B8" s="68"/>
      <c r="C8" s="52" t="s">
        <v>108</v>
      </c>
    </row>
    <row r="9" spans="1:5" ht="33.75" customHeight="1" thickTop="1" x14ac:dyDescent="0.4">
      <c r="A9" s="53" t="s">
        <v>109</v>
      </c>
      <c r="B9" s="76">
        <f>SUM(B7:B8)</f>
        <v>0</v>
      </c>
      <c r="C9" s="55"/>
    </row>
    <row r="11" spans="1:5" x14ac:dyDescent="0.4">
      <c r="A11" s="46" t="s">
        <v>110</v>
      </c>
    </row>
    <row r="12" spans="1:5" s="57" customFormat="1" ht="21.75" customHeight="1" x14ac:dyDescent="0.4">
      <c r="A12" s="48" t="s">
        <v>102</v>
      </c>
      <c r="B12" s="56" t="s">
        <v>103</v>
      </c>
      <c r="C12" s="56" t="s">
        <v>104</v>
      </c>
    </row>
    <row r="13" spans="1:5" ht="51.75" customHeight="1" x14ac:dyDescent="0.4">
      <c r="A13" s="95" t="s">
        <v>140</v>
      </c>
      <c r="B13" s="277"/>
      <c r="C13" s="56" t="s">
        <v>111</v>
      </c>
    </row>
    <row r="14" spans="1:5" ht="51.75" customHeight="1" x14ac:dyDescent="0.4">
      <c r="A14" s="96" t="s">
        <v>141</v>
      </c>
      <c r="B14" s="277"/>
      <c r="C14" s="58" t="s">
        <v>112</v>
      </c>
    </row>
    <row r="15" spans="1:5" ht="51.75" customHeight="1" x14ac:dyDescent="0.4">
      <c r="A15" s="96" t="s">
        <v>142</v>
      </c>
      <c r="B15" s="277"/>
      <c r="C15" s="58" t="s">
        <v>112</v>
      </c>
    </row>
    <row r="16" spans="1:5" ht="51.75" customHeight="1" x14ac:dyDescent="0.4">
      <c r="A16" s="97" t="s">
        <v>143</v>
      </c>
      <c r="B16" s="277"/>
      <c r="C16" s="59" t="s">
        <v>112</v>
      </c>
    </row>
    <row r="17" spans="1:3" ht="51.75" customHeight="1" x14ac:dyDescent="0.4">
      <c r="A17" s="98" t="s">
        <v>144</v>
      </c>
      <c r="B17" s="277"/>
      <c r="C17" s="60" t="s">
        <v>113</v>
      </c>
    </row>
    <row r="18" spans="1:3" ht="51.75" customHeight="1" thickBot="1" x14ac:dyDescent="0.45">
      <c r="A18" s="99" t="s">
        <v>145</v>
      </c>
      <c r="B18" s="278"/>
      <c r="C18" s="61" t="s">
        <v>112</v>
      </c>
    </row>
    <row r="19" spans="1:3" ht="39.75" customHeight="1" thickTop="1" x14ac:dyDescent="0.4">
      <c r="A19" s="54" t="s">
        <v>109</v>
      </c>
      <c r="B19" s="76">
        <f>SUM(B13:B18)</f>
        <v>0</v>
      </c>
      <c r="C19" s="62"/>
    </row>
    <row r="20" spans="1:3" ht="23.25" customHeight="1" x14ac:dyDescent="0.4"/>
    <row r="21" spans="1:3" ht="22.5" customHeight="1" x14ac:dyDescent="0.4">
      <c r="A21" s="46" t="s">
        <v>114</v>
      </c>
    </row>
    <row r="22" spans="1:3" ht="22.5" customHeight="1" x14ac:dyDescent="0.4">
      <c r="A22" s="46" t="s">
        <v>115</v>
      </c>
    </row>
    <row r="24" spans="1:3" ht="17.25" x14ac:dyDescent="0.4">
      <c r="A24" s="63" t="s">
        <v>116</v>
      </c>
    </row>
  </sheetData>
  <mergeCells count="3">
    <mergeCell ref="A2:C2"/>
    <mergeCell ref="B13:B16"/>
    <mergeCell ref="B17:B1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4"/>
  <sheetViews>
    <sheetView workbookViewId="0">
      <selection activeCell="A3" sqref="A3"/>
    </sheetView>
  </sheetViews>
  <sheetFormatPr defaultRowHeight="13.5" x14ac:dyDescent="0.4"/>
  <cols>
    <col min="1" max="1" width="22.25" style="46" customWidth="1"/>
    <col min="2" max="2" width="25.5" style="46" customWidth="1"/>
    <col min="3" max="3" width="31.75" style="46" customWidth="1"/>
    <col min="4" max="16384" width="9" style="46"/>
  </cols>
  <sheetData>
    <row r="1" spans="1:3" x14ac:dyDescent="0.4">
      <c r="A1" s="45" t="s">
        <v>98</v>
      </c>
    </row>
    <row r="2" spans="1:3" ht="32.25" customHeight="1" x14ac:dyDescent="0.4">
      <c r="A2" s="276" t="s">
        <v>184</v>
      </c>
      <c r="B2" s="276"/>
      <c r="C2" s="276"/>
    </row>
    <row r="3" spans="1:3" x14ac:dyDescent="0.4">
      <c r="C3" s="69" t="s">
        <v>117</v>
      </c>
    </row>
    <row r="4" spans="1:3" x14ac:dyDescent="0.4">
      <c r="C4" s="70" t="s">
        <v>118</v>
      </c>
    </row>
    <row r="5" spans="1:3" ht="16.5" customHeight="1" x14ac:dyDescent="0.4">
      <c r="A5" s="46" t="s">
        <v>101</v>
      </c>
      <c r="C5" s="47"/>
    </row>
    <row r="6" spans="1:3" ht="23.25" customHeight="1" x14ac:dyDescent="0.4">
      <c r="A6" s="48" t="s">
        <v>102</v>
      </c>
      <c r="B6" s="48" t="s">
        <v>103</v>
      </c>
      <c r="C6" s="48" t="s">
        <v>104</v>
      </c>
    </row>
    <row r="7" spans="1:3" ht="33" customHeight="1" x14ac:dyDescent="0.4">
      <c r="A7" s="49" t="s">
        <v>105</v>
      </c>
      <c r="B7" s="71">
        <v>42000</v>
      </c>
      <c r="C7" s="50" t="s">
        <v>106</v>
      </c>
    </row>
    <row r="8" spans="1:3" ht="33" customHeight="1" thickBot="1" x14ac:dyDescent="0.45">
      <c r="A8" s="51" t="s">
        <v>107</v>
      </c>
      <c r="B8" s="72">
        <v>48000</v>
      </c>
      <c r="C8" s="52" t="s">
        <v>108</v>
      </c>
    </row>
    <row r="9" spans="1:3" ht="33.75" customHeight="1" thickTop="1" x14ac:dyDescent="0.4">
      <c r="A9" s="53" t="s">
        <v>109</v>
      </c>
      <c r="B9" s="73">
        <f>SUM(B7:B8)</f>
        <v>90000</v>
      </c>
      <c r="C9" s="55"/>
    </row>
    <row r="11" spans="1:3" x14ac:dyDescent="0.4">
      <c r="A11" s="46" t="s">
        <v>110</v>
      </c>
    </row>
    <row r="12" spans="1:3" s="57" customFormat="1" ht="21.75" customHeight="1" x14ac:dyDescent="0.4">
      <c r="A12" s="48" t="s">
        <v>102</v>
      </c>
      <c r="B12" s="56" t="s">
        <v>103</v>
      </c>
      <c r="C12" s="56" t="s">
        <v>104</v>
      </c>
    </row>
    <row r="13" spans="1:3" ht="51.75" customHeight="1" x14ac:dyDescent="0.4">
      <c r="A13" s="95" t="s">
        <v>140</v>
      </c>
      <c r="B13" s="279">
        <v>43500</v>
      </c>
      <c r="C13" s="56" t="s">
        <v>119</v>
      </c>
    </row>
    <row r="14" spans="1:3" ht="51.75" customHeight="1" x14ac:dyDescent="0.4">
      <c r="A14" s="96" t="s">
        <v>141</v>
      </c>
      <c r="B14" s="279"/>
      <c r="C14" s="58" t="s">
        <v>112</v>
      </c>
    </row>
    <row r="15" spans="1:3" ht="51.75" customHeight="1" x14ac:dyDescent="0.4">
      <c r="A15" s="96" t="s">
        <v>142</v>
      </c>
      <c r="B15" s="279"/>
      <c r="C15" s="58" t="s">
        <v>112</v>
      </c>
    </row>
    <row r="16" spans="1:3" ht="51.75" customHeight="1" x14ac:dyDescent="0.4">
      <c r="A16" s="97" t="s">
        <v>143</v>
      </c>
      <c r="B16" s="279"/>
      <c r="C16" s="59" t="s">
        <v>112</v>
      </c>
    </row>
    <row r="17" spans="1:3" ht="51.75" customHeight="1" x14ac:dyDescent="0.4">
      <c r="A17" s="98" t="s">
        <v>144</v>
      </c>
      <c r="B17" s="279">
        <v>49500</v>
      </c>
      <c r="C17" s="60" t="s">
        <v>113</v>
      </c>
    </row>
    <row r="18" spans="1:3" ht="51.75" customHeight="1" thickBot="1" x14ac:dyDescent="0.45">
      <c r="A18" s="99" t="s">
        <v>145</v>
      </c>
      <c r="B18" s="280"/>
      <c r="C18" s="61" t="s">
        <v>112</v>
      </c>
    </row>
    <row r="19" spans="1:3" ht="39.75" customHeight="1" thickTop="1" x14ac:dyDescent="0.4">
      <c r="A19" s="54" t="s">
        <v>109</v>
      </c>
      <c r="B19" s="73">
        <f>SUM(B13:B18)</f>
        <v>93000</v>
      </c>
      <c r="C19" s="62"/>
    </row>
    <row r="20" spans="1:3" ht="23.25" customHeight="1" x14ac:dyDescent="0.4"/>
    <row r="21" spans="1:3" ht="22.5" customHeight="1" x14ac:dyDescent="0.4">
      <c r="A21" s="74" t="s">
        <v>114</v>
      </c>
      <c r="B21" s="74"/>
      <c r="C21" s="74"/>
    </row>
    <row r="22" spans="1:3" ht="22.5" customHeight="1" x14ac:dyDescent="0.4">
      <c r="A22" s="75" t="s">
        <v>115</v>
      </c>
      <c r="B22" s="75"/>
      <c r="C22" s="75"/>
    </row>
    <row r="24" spans="1:3" ht="17.25" x14ac:dyDescent="0.4">
      <c r="A24" s="63" t="s">
        <v>116</v>
      </c>
    </row>
  </sheetData>
  <mergeCells count="3">
    <mergeCell ref="A2:C2"/>
    <mergeCell ref="B13:B16"/>
    <mergeCell ref="B17:B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4"/>
  <sheetViews>
    <sheetView zoomScaleNormal="100" workbookViewId="0">
      <selection activeCell="A3" sqref="A3"/>
    </sheetView>
  </sheetViews>
  <sheetFormatPr defaultRowHeight="13.5" x14ac:dyDescent="0.4"/>
  <cols>
    <col min="1" max="1" width="22.25" style="46" customWidth="1"/>
    <col min="2" max="2" width="25.5" style="46" customWidth="1"/>
    <col min="3" max="3" width="31.75" style="46" customWidth="1"/>
    <col min="4" max="4" width="3.125" style="46" customWidth="1"/>
    <col min="5" max="16384" width="9" style="46"/>
  </cols>
  <sheetData>
    <row r="1" spans="1:3" x14ac:dyDescent="0.4">
      <c r="A1" s="45" t="s">
        <v>98</v>
      </c>
    </row>
    <row r="2" spans="1:3" ht="32.25" customHeight="1" x14ac:dyDescent="0.4">
      <c r="A2" s="276" t="s">
        <v>184</v>
      </c>
      <c r="B2" s="276"/>
      <c r="C2" s="276"/>
    </row>
    <row r="3" spans="1:3" x14ac:dyDescent="0.4">
      <c r="C3" s="69" t="s">
        <v>117</v>
      </c>
    </row>
    <row r="4" spans="1:3" x14ac:dyDescent="0.4">
      <c r="C4" s="70" t="s">
        <v>118</v>
      </c>
    </row>
    <row r="5" spans="1:3" ht="16.5" customHeight="1" x14ac:dyDescent="0.4">
      <c r="A5" s="46" t="s">
        <v>101</v>
      </c>
      <c r="C5" s="47"/>
    </row>
    <row r="6" spans="1:3" ht="23.25" customHeight="1" x14ac:dyDescent="0.4">
      <c r="A6" s="48" t="s">
        <v>102</v>
      </c>
      <c r="B6" s="48" t="s">
        <v>103</v>
      </c>
      <c r="C6" s="48" t="s">
        <v>104</v>
      </c>
    </row>
    <row r="7" spans="1:3" ht="33" customHeight="1" x14ac:dyDescent="0.4">
      <c r="A7" s="49" t="s">
        <v>105</v>
      </c>
      <c r="B7" s="159">
        <v>42000</v>
      </c>
      <c r="C7" s="50" t="s">
        <v>106</v>
      </c>
    </row>
    <row r="8" spans="1:3" ht="33" customHeight="1" thickBot="1" x14ac:dyDescent="0.45">
      <c r="A8" s="51" t="s">
        <v>107</v>
      </c>
      <c r="B8" s="160">
        <v>48000</v>
      </c>
      <c r="C8" s="52" t="s">
        <v>108</v>
      </c>
    </row>
    <row r="9" spans="1:3" ht="33.75" customHeight="1" thickTop="1" x14ac:dyDescent="0.4">
      <c r="A9" s="53" t="s">
        <v>109</v>
      </c>
      <c r="B9" s="73">
        <f>SUM(B7:B8)</f>
        <v>90000</v>
      </c>
      <c r="C9" s="55"/>
    </row>
    <row r="11" spans="1:3" x14ac:dyDescent="0.4">
      <c r="A11" s="46" t="s">
        <v>110</v>
      </c>
    </row>
    <row r="12" spans="1:3" s="57" customFormat="1" ht="21.75" customHeight="1" x14ac:dyDescent="0.4">
      <c r="A12" s="48" t="s">
        <v>102</v>
      </c>
      <c r="B12" s="56" t="s">
        <v>103</v>
      </c>
      <c r="C12" s="56" t="s">
        <v>104</v>
      </c>
    </row>
    <row r="13" spans="1:3" ht="51.75" customHeight="1" x14ac:dyDescent="0.4">
      <c r="A13" s="95" t="s">
        <v>140</v>
      </c>
      <c r="B13" s="281">
        <v>43500</v>
      </c>
      <c r="C13" s="56" t="s">
        <v>119</v>
      </c>
    </row>
    <row r="14" spans="1:3" ht="51.75" customHeight="1" x14ac:dyDescent="0.4">
      <c r="A14" s="96" t="s">
        <v>141</v>
      </c>
      <c r="B14" s="281"/>
      <c r="C14" s="58" t="s">
        <v>112</v>
      </c>
    </row>
    <row r="15" spans="1:3" ht="51.75" customHeight="1" x14ac:dyDescent="0.4">
      <c r="A15" s="96" t="s">
        <v>142</v>
      </c>
      <c r="B15" s="281"/>
      <c r="C15" s="58" t="s">
        <v>112</v>
      </c>
    </row>
    <row r="16" spans="1:3" ht="51.75" customHeight="1" x14ac:dyDescent="0.4">
      <c r="A16" s="97" t="s">
        <v>143</v>
      </c>
      <c r="B16" s="281"/>
      <c r="C16" s="59" t="s">
        <v>112</v>
      </c>
    </row>
    <row r="17" spans="1:3" ht="51.75" customHeight="1" x14ac:dyDescent="0.4">
      <c r="A17" s="98" t="s">
        <v>144</v>
      </c>
      <c r="B17" s="282">
        <v>49500</v>
      </c>
      <c r="C17" s="60" t="s">
        <v>113</v>
      </c>
    </row>
    <row r="18" spans="1:3" ht="51.75" customHeight="1" thickBot="1" x14ac:dyDescent="0.45">
      <c r="A18" s="99" t="s">
        <v>145</v>
      </c>
      <c r="B18" s="283"/>
      <c r="C18" s="61" t="s">
        <v>112</v>
      </c>
    </row>
    <row r="19" spans="1:3" ht="39.75" customHeight="1" thickTop="1" x14ac:dyDescent="0.4">
      <c r="A19" s="54" t="s">
        <v>109</v>
      </c>
      <c r="B19" s="73">
        <f>SUM(B13:B18)</f>
        <v>93000</v>
      </c>
      <c r="C19" s="62"/>
    </row>
    <row r="20" spans="1:3" ht="23.25" customHeight="1" x14ac:dyDescent="0.4"/>
    <row r="21" spans="1:3" ht="22.5" customHeight="1" x14ac:dyDescent="0.4">
      <c r="A21" s="74" t="s">
        <v>114</v>
      </c>
      <c r="B21" s="74"/>
      <c r="C21" s="74"/>
    </row>
    <row r="22" spans="1:3" ht="22.5" customHeight="1" x14ac:dyDescent="0.4">
      <c r="A22" s="75" t="s">
        <v>115</v>
      </c>
      <c r="B22" s="75"/>
      <c r="C22" s="75"/>
    </row>
    <row r="24" spans="1:3" ht="17.25" x14ac:dyDescent="0.4">
      <c r="A24" s="63" t="s">
        <v>116</v>
      </c>
    </row>
  </sheetData>
  <mergeCells count="3">
    <mergeCell ref="A2:C2"/>
    <mergeCell ref="B13:B16"/>
    <mergeCell ref="B17:B18"/>
  </mergeCells>
  <phoneticPr fontId="1"/>
  <printOptions horizontalCentered="1"/>
  <pageMargins left="0.70866141732283472" right="0.70866141732283472" top="0.74803149606299213" bottom="0.74803149606299213" header="0.31496062992125984" footer="0.31496062992125984"/>
  <pageSetup paperSize="9" scale="9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実績報告書　様式６</vt:lpstr>
      <vt:lpstr>記載例（様式６）</vt:lpstr>
      <vt:lpstr>事業実績調書　様式７</vt:lpstr>
      <vt:lpstr>記載例（様式7)</vt:lpstr>
      <vt:lpstr>強化推進事業実績報告　別紙1</vt:lpstr>
      <vt:lpstr>記載例　別紙</vt:lpstr>
      <vt:lpstr>収入支出決算書（様式８）</vt:lpstr>
      <vt:lpstr>記載例</vt:lpstr>
      <vt:lpstr>適合記載例</vt:lpstr>
      <vt:lpstr>中規模例</vt:lpstr>
      <vt:lpstr>小規模例</vt:lpstr>
      <vt:lpstr>'事業実績調書　様式７'!Print_Area</vt:lpstr>
      <vt:lpstr>'実績報告書　様式６'!Print_Area</vt:lpstr>
      <vt:lpstr>'収入支出決算書（様式８）'!Print_Area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養父市</dc:creator>
  <cp:lastModifiedBy>福垣 まさよ</cp:lastModifiedBy>
  <cp:lastPrinted>2026-03-18T00:03:25Z</cp:lastPrinted>
  <dcterms:created xsi:type="dcterms:W3CDTF">2022-02-16T01:37:01Z</dcterms:created>
  <dcterms:modified xsi:type="dcterms:W3CDTF">2026-03-18T00:05:58Z</dcterms:modified>
</cp:coreProperties>
</file>